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28800" windowHeight="12300"/>
  </bookViews>
  <sheets>
    <sheet name="255 - Koberovice" sheetId="1" r:id="rId1"/>
  </sheets>
  <definedNames>
    <definedName name="_xlnm.Print_Area" localSheetId="0">'255 - Koberovice'!$H$1:$W$80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9" i="1" l="1"/>
  <c r="N70" i="1" s="1"/>
  <c r="N71" i="1" s="1"/>
  <c r="N72" i="1" s="1"/>
  <c r="N73" i="1" s="1"/>
  <c r="N74" i="1" s="1"/>
  <c r="N76" i="1" s="1"/>
  <c r="N77" i="1" s="1"/>
  <c r="N78" i="1" s="1"/>
  <c r="K69" i="1"/>
  <c r="K70" i="1" s="1"/>
  <c r="K71" i="1" s="1"/>
  <c r="K72" i="1" s="1"/>
  <c r="K73" i="1" s="1"/>
  <c r="K74" i="1" s="1"/>
  <c r="K76" i="1" s="1"/>
  <c r="K77" i="1" s="1"/>
  <c r="K78" i="1" s="1"/>
  <c r="Q66" i="1"/>
  <c r="Q67" i="1" s="1"/>
  <c r="Q69" i="1" s="1"/>
  <c r="Q70" i="1" s="1"/>
  <c r="Q71" i="1" s="1"/>
  <c r="Q72" i="1" s="1"/>
  <c r="Q73" i="1" s="1"/>
  <c r="Q74" i="1" s="1"/>
  <c r="Q76" i="1" s="1"/>
  <c r="Q77" i="1" s="1"/>
  <c r="P66" i="1"/>
  <c r="P67" i="1" s="1"/>
  <c r="P69" i="1" s="1"/>
  <c r="P70" i="1" s="1"/>
  <c r="P71" i="1" s="1"/>
  <c r="P72" i="1" s="1"/>
  <c r="P73" i="1" s="1"/>
  <c r="P74" i="1" s="1"/>
  <c r="P76" i="1" s="1"/>
  <c r="P77" i="1" s="1"/>
  <c r="N66" i="1"/>
  <c r="N67" i="1" s="1"/>
  <c r="M66" i="1"/>
  <c r="M67" i="1" s="1"/>
  <c r="M69" i="1" s="1"/>
  <c r="M70" i="1" s="1"/>
  <c r="M71" i="1" s="1"/>
  <c r="M72" i="1" s="1"/>
  <c r="M73" i="1" s="1"/>
  <c r="M74" i="1" s="1"/>
  <c r="M76" i="1" s="1"/>
  <c r="M77" i="1" s="1"/>
  <c r="L66" i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I66" i="1"/>
  <c r="I67" i="1" s="1"/>
  <c r="I69" i="1" s="1"/>
  <c r="J57" i="1"/>
  <c r="J58" i="1" s="1"/>
  <c r="J59" i="1" s="1"/>
  <c r="J60" i="1" s="1"/>
  <c r="J61" i="1" s="1"/>
  <c r="J62" i="1" s="1"/>
  <c r="J63" i="1" s="1"/>
  <c r="J64" i="1" s="1"/>
  <c r="J68" i="1" s="1"/>
  <c r="J69" i="1" s="1"/>
  <c r="J70" i="1" s="1"/>
  <c r="J71" i="1" s="1"/>
  <c r="J72" i="1" s="1"/>
  <c r="J73" i="1" s="1"/>
  <c r="J74" i="1" s="1"/>
  <c r="J76" i="1" s="1"/>
  <c r="J77" i="1" s="1"/>
  <c r="J78" i="1" s="1"/>
  <c r="O56" i="1"/>
  <c r="O57" i="1" s="1"/>
  <c r="O61" i="1" s="1"/>
  <c r="O62" i="1" s="1"/>
  <c r="O63" i="1" s="1"/>
  <c r="O64" i="1" s="1"/>
  <c r="O68" i="1" s="1"/>
  <c r="O69" i="1" s="1"/>
  <c r="O55" i="1"/>
  <c r="I32" i="1"/>
  <c r="I33" i="1" s="1"/>
  <c r="I34" i="1" s="1"/>
  <c r="I35" i="1" s="1"/>
  <c r="I39" i="1" s="1"/>
  <c r="I40" i="1" s="1"/>
  <c r="I41" i="1" s="1"/>
  <c r="I42" i="1" s="1"/>
  <c r="O29" i="1"/>
  <c r="O30" i="1" s="1"/>
  <c r="O31" i="1" s="1"/>
  <c r="I28" i="1"/>
  <c r="J23" i="1"/>
  <c r="J24" i="1" s="1"/>
  <c r="J25" i="1" s="1"/>
  <c r="J26" i="1" s="1"/>
  <c r="J27" i="1" s="1"/>
  <c r="J28" i="1" s="1"/>
  <c r="P21" i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Q20" i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P20" i="1"/>
  <c r="L20" i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J20" i="1"/>
  <c r="J22" i="1" s="1"/>
  <c r="Q19" i="1"/>
  <c r="N19" i="1"/>
  <c r="N20" i="1" s="1"/>
  <c r="N22" i="1" s="1"/>
  <c r="N23" i="1" s="1"/>
  <c r="N24" i="1" s="1"/>
  <c r="N25" i="1" s="1"/>
  <c r="N26" i="1" s="1"/>
  <c r="N27" i="1" s="1"/>
  <c r="N28" i="1" s="1"/>
  <c r="N32" i="1" s="1"/>
  <c r="N33" i="1" s="1"/>
  <c r="N34" i="1" s="1"/>
  <c r="N35" i="1" s="1"/>
  <c r="N36" i="1" s="1"/>
  <c r="N37" i="1" s="1"/>
  <c r="N38" i="1" s="1"/>
  <c r="N39" i="1" s="1"/>
  <c r="N40" i="1" s="1"/>
  <c r="M19" i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K19" i="1"/>
  <c r="K20" i="1" s="1"/>
  <c r="K22" i="1" s="1"/>
  <c r="K23" i="1" s="1"/>
  <c r="K24" i="1" s="1"/>
  <c r="K25" i="1" s="1"/>
  <c r="K26" i="1" s="1"/>
  <c r="K27" i="1" s="1"/>
  <c r="K29" i="1" s="1"/>
  <c r="K30" i="1" s="1"/>
  <c r="K31" i="1" s="1"/>
  <c r="J19" i="1"/>
</calcChain>
</file>

<file path=xl/sharedStrings.xml><?xml version="1.0" encoding="utf-8"?>
<sst xmlns="http://schemas.openxmlformats.org/spreadsheetml/2006/main" count="154" uniqueCount="60">
  <si>
    <t xml:space="preserve">LINKA 255 HUMPOLEC - JIŘICE - KOBEROVICE - VOJSLAVICE - LEDEČ NAD SÁZAVOU </t>
  </si>
  <si>
    <t>Spoje 1 až 4, 5, 6 (spoje 5,6 o prázdninách), 7,8,10 až 13,20,21,32,39 až 41 zajišťuje dopravce pro oblast č. 7</t>
  </si>
  <si>
    <t>Spoje 5,6 (ve dnech školního vyučování) zajišťuje dopravce pro oblast č. 3</t>
  </si>
  <si>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</si>
  <si>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</si>
  <si>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</si>
  <si>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</si>
  <si>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</si>
  <si>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</si>
  <si>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</si>
  <si>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číslo spoje</t>
  </si>
  <si>
    <t>21</t>
  </si>
  <si>
    <t>3</t>
  </si>
  <si>
    <t>1</t>
  </si>
  <si>
    <t>5</t>
  </si>
  <si>
    <t>7</t>
  </si>
  <si>
    <t>39</t>
  </si>
  <si>
    <t>41</t>
  </si>
  <si>
    <t>11</t>
  </si>
  <si>
    <t>13</t>
  </si>
  <si>
    <t>jede v</t>
  </si>
  <si>
    <t>X</t>
  </si>
  <si>
    <t>specifické dny jízdy</t>
  </si>
  <si>
    <t>Humpolec,,aut.nádr.</t>
  </si>
  <si>
    <t>&gt;</t>
  </si>
  <si>
    <t>Humpolec,,prům. zóna</t>
  </si>
  <si>
    <t>Humpolec,,pošta</t>
  </si>
  <si>
    <t>Humpolec,,rozvodna</t>
  </si>
  <si>
    <t>Jiřice</t>
  </si>
  <si>
    <t>Jiřice,,Radostín</t>
  </si>
  <si>
    <t>Jiřice,Holušice</t>
  </si>
  <si>
    <t>Jiřice,Speřice</t>
  </si>
  <si>
    <t>Koberovice,Lohenice,rozc.</t>
  </si>
  <si>
    <t>Koberovice,,Podolí</t>
  </si>
  <si>
    <t>Koberovice</t>
  </si>
  <si>
    <t>Hojanovice</t>
  </si>
  <si>
    <t>Koberovice,,u Pavlánů;x</t>
  </si>
  <si>
    <t>Vojslavice,,Na chalupách</t>
  </si>
  <si>
    <t>Vojslavice</t>
  </si>
  <si>
    <t>Hojanovice,,V Osinách</t>
  </si>
  <si>
    <t>Horní Paseka,,Zahrádka rozc.</t>
  </si>
  <si>
    <t>Kamenná Lhota,Dolní Paseka</t>
  </si>
  <si>
    <t>Kamenná Lhota,,rozc.</t>
  </si>
  <si>
    <t>Bojiště,,koup.</t>
  </si>
  <si>
    <t>|</t>
  </si>
  <si>
    <t>Kožlí</t>
  </si>
  <si>
    <t>Kožlí,,Březina</t>
  </si>
  <si>
    <t>Ledeč n.Sáz.,,sídl.Plácky</t>
  </si>
  <si>
    <t>Ledeč n.Sáz.,,Husovo nám.</t>
  </si>
  <si>
    <t>Ledeč n.Sáz.,,Podolí</t>
  </si>
  <si>
    <t>opačný směr</t>
  </si>
  <si>
    <t>40</t>
  </si>
  <si>
    <t>32</t>
  </si>
  <si>
    <t>20</t>
  </si>
  <si>
    <t>4</t>
  </si>
  <si>
    <t>6</t>
  </si>
  <si>
    <t>8</t>
  </si>
  <si>
    <t>2</t>
  </si>
  <si>
    <t>10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</si>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</sst>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64">
    <xf numFmtId="0" fontId="0" fillId="0" borderId="0" xfId="0"/>
    <xf numFmtId="2" fontId="2" fillId="0" borderId="0" xfId="1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20" fontId="3" fillId="0" borderId="0" xfId="0" applyNumberFormat="1" applyFont="1" applyFill="1"/>
    <xf numFmtId="0" fontId="4" fillId="0" borderId="0" xfId="0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5" fillId="0" borderId="0" xfId="0" applyFont="1" applyFill="1"/>
    <xf numFmtId="14" fontId="3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/>
    <xf numFmtId="14" fontId="3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3" fillId="0" borderId="0" xfId="1" applyNumberFormat="1" applyFont="1" applyFill="1" applyBorder="1" applyAlignment="1">
      <alignment horizontal="left" vertical="center"/>
    </xf>
    <xf numFmtId="20" fontId="7" fillId="0" borderId="0" xfId="0" applyNumberFormat="1" applyFont="1" applyFill="1" applyAlignment="1">
      <alignment horizontal="left"/>
    </xf>
    <xf numFmtId="49" fontId="8" fillId="0" borderId="0" xfId="1" applyNumberFormat="1" applyFont="1" applyFill="1" applyBorder="1" applyAlignment="1">
      <alignment horizontal="left" vertical="center"/>
    </xf>
    <xf numFmtId="20" fontId="9" fillId="0" borderId="0" xfId="0" applyNumberFormat="1" applyFont="1" applyFill="1"/>
    <xf numFmtId="164" fontId="3" fillId="0" borderId="0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0" fontId="11" fillId="0" borderId="1" xfId="2" applyFont="1" applyFill="1" applyBorder="1"/>
    <xf numFmtId="0" fontId="3" fillId="0" borderId="2" xfId="0" applyNumberFormat="1" applyFont="1" applyFill="1" applyBorder="1" applyAlignment="1">
      <alignment horizontal="center"/>
    </xf>
    <xf numFmtId="0" fontId="4" fillId="0" borderId="0" xfId="0" applyFont="1" applyFill="1"/>
    <xf numFmtId="49" fontId="3" fillId="0" borderId="2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49" fontId="9" fillId="0" borderId="0" xfId="0" applyNumberFormat="1" applyFont="1" applyFill="1"/>
    <xf numFmtId="1" fontId="11" fillId="0" borderId="1" xfId="2" applyNumberFormat="1" applyFont="1" applyFill="1" applyBorder="1"/>
    <xf numFmtId="1" fontId="3" fillId="0" borderId="2" xfId="0" applyNumberFormat="1" applyFont="1" applyFill="1" applyBorder="1" applyAlignment="1">
      <alignment horizontal="center"/>
    </xf>
    <xf numFmtId="1" fontId="3" fillId="0" borderId="0" xfId="0" applyNumberFormat="1" applyFont="1" applyFill="1"/>
    <xf numFmtId="1" fontId="9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3" fillId="0" borderId="3" xfId="0" applyFont="1" applyFill="1" applyBorder="1"/>
    <xf numFmtId="165" fontId="3" fillId="0" borderId="3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2" fillId="0" borderId="4" xfId="0" applyFont="1" applyFill="1" applyBorder="1"/>
    <xf numFmtId="165" fontId="3" fillId="0" borderId="4" xfId="0" applyNumberFormat="1" applyFont="1" applyFill="1" applyBorder="1" applyAlignment="1">
      <alignment horizontal="center"/>
    </xf>
    <xf numFmtId="165" fontId="4" fillId="0" borderId="4" xfId="0" applyNumberFormat="1" applyFont="1" applyFill="1" applyBorder="1" applyAlignment="1">
      <alignment horizontal="center"/>
    </xf>
    <xf numFmtId="165" fontId="3" fillId="2" borderId="4" xfId="0" applyNumberFormat="1" applyFont="1" applyFill="1" applyBorder="1" applyAlignment="1">
      <alignment horizontal="center"/>
    </xf>
    <xf numFmtId="20" fontId="3" fillId="0" borderId="4" xfId="0" applyNumberFormat="1" applyFont="1" applyFill="1" applyBorder="1"/>
    <xf numFmtId="165" fontId="3" fillId="0" borderId="0" xfId="0" applyNumberFormat="1" applyFont="1" applyFill="1"/>
    <xf numFmtId="165" fontId="4" fillId="2" borderId="4" xfId="0" applyNumberFormat="1" applyFont="1" applyFill="1" applyBorder="1" applyAlignment="1">
      <alignment horizontal="center"/>
    </xf>
    <xf numFmtId="0" fontId="3" fillId="0" borderId="4" xfId="0" applyFont="1" applyFill="1" applyBorder="1"/>
    <xf numFmtId="0" fontId="4" fillId="0" borderId="4" xfId="0" applyFont="1" applyFill="1" applyBorder="1"/>
    <xf numFmtId="0" fontId="3" fillId="0" borderId="5" xfId="0" applyFont="1" applyFill="1" applyBorder="1"/>
    <xf numFmtId="165" fontId="4" fillId="0" borderId="5" xfId="0" applyNumberFormat="1" applyFont="1" applyFill="1" applyBorder="1" applyAlignment="1">
      <alignment horizontal="center"/>
    </xf>
    <xf numFmtId="165" fontId="4" fillId="0" borderId="0" xfId="0" applyNumberFormat="1" applyFont="1" applyFill="1"/>
    <xf numFmtId="0" fontId="11" fillId="0" borderId="0" xfId="0" applyFont="1" applyFill="1"/>
    <xf numFmtId="165" fontId="4" fillId="0" borderId="0" xfId="0" applyNumberFormat="1" applyFont="1" applyFill="1" applyAlignment="1">
      <alignment horizontal="center"/>
    </xf>
    <xf numFmtId="0" fontId="4" fillId="0" borderId="2" xfId="0" applyNumberFormat="1" applyFont="1" applyFill="1" applyBorder="1" applyAlignment="1">
      <alignment horizontal="center"/>
    </xf>
    <xf numFmtId="0" fontId="3" fillId="0" borderId="6" xfId="0" applyFont="1" applyFill="1" applyBorder="1"/>
    <xf numFmtId="165" fontId="3" fillId="0" borderId="6" xfId="0" applyNumberFormat="1" applyFont="1" applyFill="1" applyBorder="1" applyAlignment="1">
      <alignment horizontal="center"/>
    </xf>
    <xf numFmtId="20" fontId="3" fillId="0" borderId="6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165" fontId="3" fillId="0" borderId="5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64" fontId="9" fillId="0" borderId="0" xfId="0" applyNumberFormat="1" applyFont="1" applyFill="1"/>
    <xf numFmtId="20" fontId="4" fillId="0" borderId="4" xfId="0" applyNumberFormat="1" applyFont="1" applyFill="1" applyBorder="1"/>
    <xf numFmtId="20" fontId="2" fillId="0" borderId="4" xfId="0" applyNumberFormat="1" applyFont="1" applyFill="1" applyBorder="1"/>
    <xf numFmtId="20" fontId="3" fillId="0" borderId="0" xfId="0" applyNumberFormat="1" applyFont="1" applyFill="1" applyAlignment="1">
      <alignment horizontal="center"/>
    </xf>
    <xf numFmtId="20" fontId="4" fillId="0" borderId="5" xfId="0" applyNumberFormat="1" applyFont="1" applyFill="1" applyBorder="1"/>
    <xf numFmtId="20" fontId="2" fillId="0" borderId="0" xfId="0" applyNumberFormat="1" applyFont="1" applyFill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4:AA87"/>
  <sheetViews>
    <sheetView tabSelected="1" zoomScaleNormal="100" workbookViewId="0">
      <selection activeCell="AE25" sqref="AE25"/>
    </sheetView>
  </sheetViews>
  <sheetFormatPr defaultRowHeight="12" x14ac:dyDescent="0.2"/>
  <cols>
    <col min="1" max="5" width="5.140625" style="30" customWidth="1"/>
    <col min="6" max="7" width="5.140625" style="61" customWidth="1"/>
    <col min="8" max="8" width="28.28515625" style="4" customWidth="1"/>
    <col min="9" max="22" width="6.140625" style="4" customWidth="1"/>
    <col min="23" max="23" width="6.140625" style="22" customWidth="1"/>
    <col min="24" max="26" width="9.140625" style="22"/>
    <col min="27" max="27" width="9.140625" style="4"/>
    <col min="28" max="249" width="9.140625" style="3"/>
    <col min="250" max="250" width="30.5703125" style="3" bestFit="1" customWidth="1"/>
    <col min="251" max="505" width="9.140625" style="3"/>
    <col min="506" max="506" width="30.5703125" style="3" bestFit="1" customWidth="1"/>
    <col min="507" max="761" width="9.140625" style="3"/>
    <col min="762" max="762" width="30.5703125" style="3" bestFit="1" customWidth="1"/>
    <col min="763" max="1017" width="9.140625" style="3"/>
    <col min="1018" max="1018" width="30.5703125" style="3" bestFit="1" customWidth="1"/>
    <col min="1019" max="1273" width="9.140625" style="3"/>
    <col min="1274" max="1274" width="30.5703125" style="3" bestFit="1" customWidth="1"/>
    <col min="1275" max="1529" width="9.140625" style="3"/>
    <col min="1530" max="1530" width="30.5703125" style="3" bestFit="1" customWidth="1"/>
    <col min="1531" max="1785" width="9.140625" style="3"/>
    <col min="1786" max="1786" width="30.5703125" style="3" bestFit="1" customWidth="1"/>
    <col min="1787" max="2041" width="9.140625" style="3"/>
    <col min="2042" max="2042" width="30.5703125" style="3" bestFit="1" customWidth="1"/>
    <col min="2043" max="2297" width="9.140625" style="3"/>
    <col min="2298" max="2298" width="30.5703125" style="3" bestFit="1" customWidth="1"/>
    <col min="2299" max="2553" width="9.140625" style="3"/>
    <col min="2554" max="2554" width="30.5703125" style="3" bestFit="1" customWidth="1"/>
    <col min="2555" max="2809" width="9.140625" style="3"/>
    <col min="2810" max="2810" width="30.5703125" style="3" bestFit="1" customWidth="1"/>
    <col min="2811" max="3065" width="9.140625" style="3"/>
    <col min="3066" max="3066" width="30.5703125" style="3" bestFit="1" customWidth="1"/>
    <col min="3067" max="3321" width="9.140625" style="3"/>
    <col min="3322" max="3322" width="30.5703125" style="3" bestFit="1" customWidth="1"/>
    <col min="3323" max="3577" width="9.140625" style="3"/>
    <col min="3578" max="3578" width="30.5703125" style="3" bestFit="1" customWidth="1"/>
    <col min="3579" max="3833" width="9.140625" style="3"/>
    <col min="3834" max="3834" width="30.5703125" style="3" bestFit="1" customWidth="1"/>
    <col min="3835" max="4089" width="9.140625" style="3"/>
    <col min="4090" max="4090" width="30.5703125" style="3" bestFit="1" customWidth="1"/>
    <col min="4091" max="4345" width="9.140625" style="3"/>
    <col min="4346" max="4346" width="30.5703125" style="3" bestFit="1" customWidth="1"/>
    <col min="4347" max="4601" width="9.140625" style="3"/>
    <col min="4602" max="4602" width="30.5703125" style="3" bestFit="1" customWidth="1"/>
    <col min="4603" max="4857" width="9.140625" style="3"/>
    <col min="4858" max="4858" width="30.5703125" style="3" bestFit="1" customWidth="1"/>
    <col min="4859" max="5113" width="9.140625" style="3"/>
    <col min="5114" max="5114" width="30.5703125" style="3" bestFit="1" customWidth="1"/>
    <col min="5115" max="5369" width="9.140625" style="3"/>
    <col min="5370" max="5370" width="30.5703125" style="3" bestFit="1" customWidth="1"/>
    <col min="5371" max="5625" width="9.140625" style="3"/>
    <col min="5626" max="5626" width="30.5703125" style="3" bestFit="1" customWidth="1"/>
    <col min="5627" max="5881" width="9.140625" style="3"/>
    <col min="5882" max="5882" width="30.5703125" style="3" bestFit="1" customWidth="1"/>
    <col min="5883" max="6137" width="9.140625" style="3"/>
    <col min="6138" max="6138" width="30.5703125" style="3" bestFit="1" customWidth="1"/>
    <col min="6139" max="6393" width="9.140625" style="3"/>
    <col min="6394" max="6394" width="30.5703125" style="3" bestFit="1" customWidth="1"/>
    <col min="6395" max="6649" width="9.140625" style="3"/>
    <col min="6650" max="6650" width="30.5703125" style="3" bestFit="1" customWidth="1"/>
    <col min="6651" max="6905" width="9.140625" style="3"/>
    <col min="6906" max="6906" width="30.5703125" style="3" bestFit="1" customWidth="1"/>
    <col min="6907" max="7161" width="9.140625" style="3"/>
    <col min="7162" max="7162" width="30.5703125" style="3" bestFit="1" customWidth="1"/>
    <col min="7163" max="7417" width="9.140625" style="3"/>
    <col min="7418" max="7418" width="30.5703125" style="3" bestFit="1" customWidth="1"/>
    <col min="7419" max="7673" width="9.140625" style="3"/>
    <col min="7674" max="7674" width="30.5703125" style="3" bestFit="1" customWidth="1"/>
    <col min="7675" max="7929" width="9.140625" style="3"/>
    <col min="7930" max="7930" width="30.5703125" style="3" bestFit="1" customWidth="1"/>
    <col min="7931" max="8185" width="9.140625" style="3"/>
    <col min="8186" max="8186" width="30.5703125" style="3" bestFit="1" customWidth="1"/>
    <col min="8187" max="8441" width="9.140625" style="3"/>
    <col min="8442" max="8442" width="30.5703125" style="3" bestFit="1" customWidth="1"/>
    <col min="8443" max="8697" width="9.140625" style="3"/>
    <col min="8698" max="8698" width="30.5703125" style="3" bestFit="1" customWidth="1"/>
    <col min="8699" max="8953" width="9.140625" style="3"/>
    <col min="8954" max="8954" width="30.5703125" style="3" bestFit="1" customWidth="1"/>
    <col min="8955" max="9209" width="9.140625" style="3"/>
    <col min="9210" max="9210" width="30.5703125" style="3" bestFit="1" customWidth="1"/>
    <col min="9211" max="9465" width="9.140625" style="3"/>
    <col min="9466" max="9466" width="30.5703125" style="3" bestFit="1" customWidth="1"/>
    <col min="9467" max="9721" width="9.140625" style="3"/>
    <col min="9722" max="9722" width="30.5703125" style="3" bestFit="1" customWidth="1"/>
    <col min="9723" max="9977" width="9.140625" style="3"/>
    <col min="9978" max="9978" width="30.5703125" style="3" bestFit="1" customWidth="1"/>
    <col min="9979" max="10233" width="9.140625" style="3"/>
    <col min="10234" max="10234" width="30.5703125" style="3" bestFit="1" customWidth="1"/>
    <col min="10235" max="10489" width="9.140625" style="3"/>
    <col min="10490" max="10490" width="30.5703125" style="3" bestFit="1" customWidth="1"/>
    <col min="10491" max="10745" width="9.140625" style="3"/>
    <col min="10746" max="10746" width="30.5703125" style="3" bestFit="1" customWidth="1"/>
    <col min="10747" max="11001" width="9.140625" style="3"/>
    <col min="11002" max="11002" width="30.5703125" style="3" bestFit="1" customWidth="1"/>
    <col min="11003" max="11257" width="9.140625" style="3"/>
    <col min="11258" max="11258" width="30.5703125" style="3" bestFit="1" customWidth="1"/>
    <col min="11259" max="11513" width="9.140625" style="3"/>
    <col min="11514" max="11514" width="30.5703125" style="3" bestFit="1" customWidth="1"/>
    <col min="11515" max="11769" width="9.140625" style="3"/>
    <col min="11770" max="11770" width="30.5703125" style="3" bestFit="1" customWidth="1"/>
    <col min="11771" max="12025" width="9.140625" style="3"/>
    <col min="12026" max="12026" width="30.5703125" style="3" bestFit="1" customWidth="1"/>
    <col min="12027" max="12281" width="9.140625" style="3"/>
    <col min="12282" max="12282" width="30.5703125" style="3" bestFit="1" customWidth="1"/>
    <col min="12283" max="12537" width="9.140625" style="3"/>
    <col min="12538" max="12538" width="30.5703125" style="3" bestFit="1" customWidth="1"/>
    <col min="12539" max="12793" width="9.140625" style="3"/>
    <col min="12794" max="12794" width="30.5703125" style="3" bestFit="1" customWidth="1"/>
    <col min="12795" max="13049" width="9.140625" style="3"/>
    <col min="13050" max="13050" width="30.5703125" style="3" bestFit="1" customWidth="1"/>
    <col min="13051" max="13305" width="9.140625" style="3"/>
    <col min="13306" max="13306" width="30.5703125" style="3" bestFit="1" customWidth="1"/>
    <col min="13307" max="13561" width="9.140625" style="3"/>
    <col min="13562" max="13562" width="30.5703125" style="3" bestFit="1" customWidth="1"/>
    <col min="13563" max="13817" width="9.140625" style="3"/>
    <col min="13818" max="13818" width="30.5703125" style="3" bestFit="1" customWidth="1"/>
    <col min="13819" max="14073" width="9.140625" style="3"/>
    <col min="14074" max="14074" width="30.5703125" style="3" bestFit="1" customWidth="1"/>
    <col min="14075" max="14329" width="9.140625" style="3"/>
    <col min="14330" max="14330" width="30.5703125" style="3" bestFit="1" customWidth="1"/>
    <col min="14331" max="14585" width="9.140625" style="3"/>
    <col min="14586" max="14586" width="30.5703125" style="3" bestFit="1" customWidth="1"/>
    <col min="14587" max="14841" width="9.140625" style="3"/>
    <col min="14842" max="14842" width="30.5703125" style="3" bestFit="1" customWidth="1"/>
    <col min="14843" max="15097" width="9.140625" style="3"/>
    <col min="15098" max="15098" width="30.5703125" style="3" bestFit="1" customWidth="1"/>
    <col min="15099" max="15353" width="9.140625" style="3"/>
    <col min="15354" max="15354" width="30.5703125" style="3" bestFit="1" customWidth="1"/>
    <col min="15355" max="15609" width="9.140625" style="3"/>
    <col min="15610" max="15610" width="30.5703125" style="3" bestFit="1" customWidth="1"/>
    <col min="15611" max="15865" width="9.140625" style="3"/>
    <col min="15866" max="15866" width="30.5703125" style="3" bestFit="1" customWidth="1"/>
    <col min="15867" max="16121" width="9.140625" style="3"/>
    <col min="16122" max="16122" width="30.5703125" style="3" bestFit="1" customWidth="1"/>
    <col min="16123" max="16384" width="9.140625" style="3"/>
  </cols>
  <sheetData>
    <row r="4" spans="1:26" x14ac:dyDescent="0.2">
      <c r="A4" s="1"/>
      <c r="B4" s="2"/>
      <c r="C4" s="2"/>
      <c r="D4" s="2"/>
      <c r="E4" s="2"/>
      <c r="F4" s="2"/>
      <c r="G4" s="2"/>
      <c r="H4" s="3"/>
      <c r="W4" s="3"/>
      <c r="X4" s="3"/>
      <c r="Y4" s="3"/>
      <c r="Z4" s="3"/>
    </row>
    <row r="5" spans="1:26" ht="15" x14ac:dyDescent="0.25">
      <c r="A5" s="5"/>
      <c r="B5" s="5"/>
      <c r="C5" s="5"/>
      <c r="D5" s="6"/>
      <c r="E5" s="6"/>
      <c r="F5" s="5"/>
      <c r="G5" s="2"/>
      <c r="H5" s="7" t="s">
        <v>0</v>
      </c>
      <c r="S5" s="8">
        <v>43422</v>
      </c>
      <c r="T5" s="9"/>
      <c r="U5" s="9"/>
      <c r="V5" s="9"/>
      <c r="W5" s="3"/>
      <c r="X5" s="3"/>
      <c r="Y5" s="3"/>
      <c r="Z5" s="3"/>
    </row>
    <row r="6" spans="1:26" ht="15" x14ac:dyDescent="0.25">
      <c r="A6" s="5"/>
      <c r="B6" s="5"/>
      <c r="C6" s="5"/>
      <c r="D6" s="6"/>
      <c r="E6" s="6"/>
      <c r="F6" s="5"/>
      <c r="G6" s="2"/>
      <c r="H6" s="10" t="s">
        <v>1</v>
      </c>
      <c r="S6" s="11"/>
      <c r="T6" s="12"/>
      <c r="U6" s="12"/>
      <c r="V6" s="12"/>
      <c r="W6" s="3"/>
      <c r="X6" s="3"/>
      <c r="Y6" s="3"/>
      <c r="Z6" s="3"/>
    </row>
    <row r="7" spans="1:26" ht="15" x14ac:dyDescent="0.25">
      <c r="A7" s="5"/>
      <c r="B7" s="5"/>
      <c r="C7" s="5"/>
      <c r="D7" s="6"/>
      <c r="E7" s="6"/>
      <c r="F7" s="5"/>
      <c r="G7" s="2"/>
      <c r="H7" s="10" t="s">
        <v>2</v>
      </c>
      <c r="S7" s="11"/>
      <c r="T7" s="12"/>
      <c r="U7" s="12"/>
      <c r="V7" s="12"/>
      <c r="W7" s="3"/>
      <c r="X7" s="3"/>
      <c r="Y7" s="3"/>
      <c r="Z7" s="3"/>
    </row>
    <row r="8" spans="1:26" ht="15" x14ac:dyDescent="0.25">
      <c r="A8" s="5"/>
      <c r="B8" s="5"/>
      <c r="C8" s="5"/>
      <c r="D8" s="6"/>
      <c r="E8" s="6"/>
      <c r="F8" s="5"/>
      <c r="G8" s="2"/>
      <c r="H8" s="7"/>
      <c r="S8" s="11"/>
      <c r="T8" s="12"/>
      <c r="U8" s="12"/>
      <c r="V8" s="12"/>
      <c r="W8" s="3"/>
      <c r="X8" s="3"/>
      <c r="Y8" s="3"/>
      <c r="Z8" s="3"/>
    </row>
    <row r="9" spans="1:26" x14ac:dyDescent="0.2">
      <c r="A9" s="5"/>
      <c r="B9" s="5"/>
      <c r="C9" s="5"/>
      <c r="D9" s="6"/>
      <c r="E9" s="6"/>
      <c r="F9" s="5"/>
      <c r="G9" s="2"/>
      <c r="H9" s="13"/>
      <c r="I9" s="14" t="s">
        <v>3</v>
      </c>
      <c r="S9" s="15" t="s">
        <v>4</v>
      </c>
      <c r="T9" s="3"/>
      <c r="U9" s="3"/>
      <c r="V9" s="3"/>
      <c r="W9" s="3"/>
      <c r="X9" s="4"/>
      <c r="Y9" s="16"/>
      <c r="Z9" s="16"/>
    </row>
    <row r="10" spans="1:26" x14ac:dyDescent="0.2">
      <c r="A10" s="17"/>
      <c r="B10" s="17"/>
      <c r="C10" s="17"/>
      <c r="D10" s="18"/>
      <c r="E10" s="18"/>
      <c r="F10" s="19"/>
      <c r="G10" s="2"/>
      <c r="H10" s="20" t="s">
        <v>5</v>
      </c>
      <c r="I10" s="21"/>
      <c r="J10" s="21"/>
      <c r="K10" s="21"/>
      <c r="L10" s="21"/>
      <c r="M10" s="21"/>
      <c r="N10" s="21"/>
      <c r="O10" s="21"/>
      <c r="P10" s="21"/>
      <c r="Q10" s="21"/>
      <c r="S10" s="22" t="s">
        <v>6</v>
      </c>
      <c r="T10" s="3"/>
      <c r="U10" s="3"/>
      <c r="V10" s="3"/>
      <c r="W10" s="3"/>
      <c r="X10" s="4"/>
      <c r="Y10" s="16"/>
      <c r="Z10" s="16"/>
    </row>
    <row r="11" spans="1:26" x14ac:dyDescent="0.2">
      <c r="A11" s="17"/>
      <c r="B11" s="17"/>
      <c r="C11" s="17"/>
      <c r="D11" s="18"/>
      <c r="E11" s="18"/>
      <c r="F11" s="19"/>
      <c r="G11" s="2"/>
      <c r="H11" s="20" t="s">
        <v>7</v>
      </c>
      <c r="I11" s="21"/>
      <c r="J11" s="21"/>
      <c r="K11" s="21"/>
      <c r="L11" s="21"/>
      <c r="M11" s="21"/>
      <c r="N11" s="21"/>
      <c r="O11" s="21"/>
      <c r="P11" s="21"/>
      <c r="Q11" s="21"/>
      <c r="T11" s="3"/>
      <c r="U11" s="3"/>
      <c r="V11" s="3"/>
      <c r="W11" s="3"/>
      <c r="X11" s="4"/>
      <c r="Y11" s="16"/>
      <c r="Z11" s="16"/>
    </row>
    <row r="12" spans="1:26" x14ac:dyDescent="0.2">
      <c r="A12" s="17"/>
      <c r="B12" s="17"/>
      <c r="C12" s="17"/>
      <c r="D12" s="18"/>
      <c r="E12" s="18"/>
      <c r="F12" s="19"/>
      <c r="G12" s="2"/>
      <c r="H12" s="20" t="s">
        <v>8</v>
      </c>
      <c r="I12" s="21"/>
      <c r="J12" s="21"/>
      <c r="K12" s="21"/>
      <c r="L12" s="21"/>
      <c r="M12" s="21"/>
      <c r="N12" s="21"/>
      <c r="O12" s="21"/>
      <c r="P12" s="21"/>
      <c r="Q12" s="21"/>
      <c r="T12" s="3"/>
      <c r="U12" s="3"/>
      <c r="V12" s="3"/>
      <c r="W12" s="3"/>
      <c r="X12" s="4"/>
      <c r="Y12" s="16"/>
      <c r="Z12" s="16"/>
    </row>
    <row r="13" spans="1:26" x14ac:dyDescent="0.2">
      <c r="A13" s="17"/>
      <c r="B13" s="17"/>
      <c r="C13" s="17"/>
      <c r="D13" s="18"/>
      <c r="E13" s="18"/>
      <c r="F13" s="19"/>
      <c r="G13" s="2"/>
      <c r="H13" s="20" t="s">
        <v>9</v>
      </c>
      <c r="I13" s="21"/>
      <c r="J13" s="21"/>
      <c r="K13" s="21"/>
      <c r="L13" s="21"/>
      <c r="M13" s="21"/>
      <c r="N13" s="21"/>
      <c r="O13" s="21"/>
      <c r="P13" s="21"/>
      <c r="Q13" s="21"/>
      <c r="T13" s="3"/>
      <c r="U13" s="3"/>
      <c r="V13" s="3"/>
      <c r="W13" s="3"/>
      <c r="X13" s="4"/>
      <c r="Y13" s="16"/>
      <c r="Z13" s="16"/>
    </row>
    <row r="14" spans="1:26" x14ac:dyDescent="0.2">
      <c r="A14" s="17"/>
      <c r="B14" s="17"/>
      <c r="C14" s="17"/>
      <c r="D14" s="18"/>
      <c r="E14" s="18"/>
      <c r="F14" s="19"/>
      <c r="G14" s="2"/>
      <c r="H14" s="20" t="s">
        <v>10</v>
      </c>
      <c r="I14" s="23" t="s">
        <v>11</v>
      </c>
      <c r="J14" s="23" t="s">
        <v>12</v>
      </c>
      <c r="K14" s="23" t="s">
        <v>13</v>
      </c>
      <c r="L14" s="23" t="s">
        <v>14</v>
      </c>
      <c r="M14" s="23" t="s">
        <v>15</v>
      </c>
      <c r="N14" s="23" t="s">
        <v>16</v>
      </c>
      <c r="O14" s="23" t="s">
        <v>17</v>
      </c>
      <c r="P14" s="23" t="s">
        <v>18</v>
      </c>
      <c r="Q14" s="23" t="s">
        <v>19</v>
      </c>
      <c r="T14" s="3"/>
      <c r="U14" s="3"/>
      <c r="V14" s="3"/>
      <c r="W14" s="3"/>
      <c r="X14" s="4"/>
      <c r="Y14" s="16"/>
      <c r="Z14" s="16"/>
    </row>
    <row r="15" spans="1:26" s="24" customFormat="1" x14ac:dyDescent="0.2">
      <c r="A15" s="17"/>
      <c r="B15" s="17"/>
      <c r="C15" s="17"/>
      <c r="D15" s="18"/>
      <c r="E15" s="18"/>
      <c r="F15" s="19"/>
      <c r="G15" s="2"/>
      <c r="H15" s="20" t="s">
        <v>20</v>
      </c>
      <c r="I15" s="23" t="s">
        <v>21</v>
      </c>
      <c r="J15" s="23" t="s">
        <v>21</v>
      </c>
      <c r="K15" s="23" t="s">
        <v>21</v>
      </c>
      <c r="L15" s="23" t="s">
        <v>21</v>
      </c>
      <c r="M15" s="23" t="s">
        <v>21</v>
      </c>
      <c r="N15" s="23" t="s">
        <v>21</v>
      </c>
      <c r="O15" s="23" t="s">
        <v>21</v>
      </c>
      <c r="P15" s="23" t="s">
        <v>21</v>
      </c>
      <c r="Q15" s="23" t="s">
        <v>21</v>
      </c>
      <c r="Y15" s="25"/>
      <c r="Z15" s="25"/>
    </row>
    <row r="16" spans="1:26" s="28" customFormat="1" x14ac:dyDescent="0.2">
      <c r="A16" s="18"/>
      <c r="B16" s="18"/>
      <c r="C16" s="18"/>
      <c r="D16" s="18"/>
      <c r="E16" s="18"/>
      <c r="F16" s="18"/>
      <c r="G16" s="18"/>
      <c r="H16" s="26" t="s">
        <v>22</v>
      </c>
      <c r="I16" s="27"/>
      <c r="J16" s="27"/>
      <c r="K16" s="27"/>
      <c r="L16" s="27"/>
      <c r="M16" s="27"/>
      <c r="N16" s="27"/>
      <c r="O16" s="27"/>
      <c r="P16" s="27"/>
      <c r="Q16" s="27"/>
      <c r="Y16" s="29"/>
      <c r="Z16" s="29"/>
    </row>
    <row r="17" spans="1:27" s="28" customFormat="1" x14ac:dyDescent="0.2">
      <c r="A17" s="30"/>
      <c r="B17" s="30"/>
      <c r="C17" s="30"/>
      <c r="D17" s="30"/>
      <c r="E17" s="30"/>
      <c r="F17" s="2"/>
      <c r="G17" s="18"/>
      <c r="H17" s="31" t="s">
        <v>23</v>
      </c>
      <c r="I17" s="32"/>
      <c r="J17" s="33"/>
      <c r="K17" s="32"/>
      <c r="L17" s="32"/>
      <c r="M17" s="32">
        <v>0.52500000000000002</v>
      </c>
      <c r="N17" s="32"/>
      <c r="O17" s="33"/>
      <c r="P17" s="32"/>
      <c r="Q17" s="32">
        <v>0.73333333333333339</v>
      </c>
      <c r="Y17" s="29"/>
      <c r="Z17" s="29"/>
    </row>
    <row r="18" spans="1:27" s="28" customFormat="1" x14ac:dyDescent="0.2">
      <c r="A18" s="30"/>
      <c r="B18" s="30"/>
      <c r="C18" s="30"/>
      <c r="D18" s="30"/>
      <c r="E18" s="30"/>
      <c r="F18" s="2"/>
      <c r="G18" s="18"/>
      <c r="H18" s="34" t="s">
        <v>25</v>
      </c>
      <c r="I18" s="35"/>
      <c r="J18" s="36">
        <v>0.23402777777777781</v>
      </c>
      <c r="K18" s="37">
        <v>0.27083333333333331</v>
      </c>
      <c r="L18" s="35"/>
      <c r="M18" s="35" t="s">
        <v>24</v>
      </c>
      <c r="N18" s="35">
        <v>0.60902777777777783</v>
      </c>
      <c r="O18" s="36"/>
      <c r="P18" s="35"/>
      <c r="Q18" s="35" t="s">
        <v>24</v>
      </c>
      <c r="Y18" s="29"/>
      <c r="Z18" s="29"/>
    </row>
    <row r="19" spans="1:27" x14ac:dyDescent="0.2">
      <c r="F19" s="2"/>
      <c r="G19" s="2"/>
      <c r="H19" s="38" t="s">
        <v>26</v>
      </c>
      <c r="I19" s="36"/>
      <c r="J19" s="36">
        <f>J18+$Z19</f>
        <v>0.23750000000000002</v>
      </c>
      <c r="K19" s="36">
        <f>K18+$Z19</f>
        <v>0.27430555555555552</v>
      </c>
      <c r="L19" s="36">
        <v>0.4458333333333333</v>
      </c>
      <c r="M19" s="36">
        <f>M17+$Y19</f>
        <v>0.52916666666666667</v>
      </c>
      <c r="N19" s="36">
        <f>N18+$Z19</f>
        <v>0.61250000000000004</v>
      </c>
      <c r="O19" s="36"/>
      <c r="P19" s="36">
        <v>0.65416666666666667</v>
      </c>
      <c r="Q19" s="36">
        <f>Q17+$Y19</f>
        <v>0.73750000000000004</v>
      </c>
      <c r="R19" s="39"/>
      <c r="S19" s="39"/>
      <c r="T19" s="3"/>
      <c r="U19" s="3"/>
      <c r="V19" s="3"/>
      <c r="W19" s="3"/>
      <c r="X19" s="39"/>
      <c r="Y19" s="16">
        <v>4.1666666666666666E-3</v>
      </c>
      <c r="Z19" s="16">
        <v>3.472222222222222E-3</v>
      </c>
      <c r="AA19" s="3"/>
    </row>
    <row r="20" spans="1:27" x14ac:dyDescent="0.2">
      <c r="F20" s="2"/>
      <c r="G20" s="2"/>
      <c r="H20" s="38" t="s">
        <v>27</v>
      </c>
      <c r="I20" s="36"/>
      <c r="J20" s="36">
        <f>J19+$Z20</f>
        <v>0.23958333333333334</v>
      </c>
      <c r="K20" s="36">
        <f>K19+$Z20</f>
        <v>0.27638888888888885</v>
      </c>
      <c r="L20" s="36">
        <f>L19+$Z20</f>
        <v>0.44791666666666663</v>
      </c>
      <c r="M20" s="36">
        <f>M19+$Z20</f>
        <v>0.53125</v>
      </c>
      <c r="N20" s="36">
        <f>N19+$Z20</f>
        <v>0.61458333333333337</v>
      </c>
      <c r="O20" s="36"/>
      <c r="P20" s="36">
        <f>P19+$Z20</f>
        <v>0.65625</v>
      </c>
      <c r="Q20" s="36">
        <f>Q19+$Z20</f>
        <v>0.73958333333333337</v>
      </c>
      <c r="R20" s="39"/>
      <c r="S20" s="39"/>
      <c r="T20" s="3"/>
      <c r="U20" s="3"/>
      <c r="V20" s="3"/>
      <c r="W20" s="3"/>
      <c r="X20" s="39"/>
      <c r="Y20" s="16"/>
      <c r="Z20" s="16">
        <v>2.0833333333333333E-3</v>
      </c>
      <c r="AA20" s="3"/>
    </row>
    <row r="21" spans="1:27" x14ac:dyDescent="0.2">
      <c r="F21" s="2"/>
      <c r="G21" s="2"/>
      <c r="H21" s="38" t="s">
        <v>28</v>
      </c>
      <c r="I21" s="36"/>
      <c r="J21" s="36" t="s">
        <v>24</v>
      </c>
      <c r="K21" s="36" t="s">
        <v>24</v>
      </c>
      <c r="L21" s="36" t="s">
        <v>24</v>
      </c>
      <c r="M21" s="36">
        <f t="shared" ref="M21:N31" si="0">M20+$Z21</f>
        <v>0.53333333333333333</v>
      </c>
      <c r="N21" s="36" t="s">
        <v>24</v>
      </c>
      <c r="O21" s="36"/>
      <c r="P21" s="40">
        <f t="shared" ref="P21:Q31" si="1">P20+$Z21</f>
        <v>0.65833333333333333</v>
      </c>
      <c r="Q21" s="36" t="s">
        <v>24</v>
      </c>
      <c r="R21" s="39"/>
      <c r="S21" s="39"/>
      <c r="T21" s="3"/>
      <c r="U21" s="3"/>
      <c r="V21" s="3"/>
      <c r="W21" s="3"/>
      <c r="X21" s="39"/>
      <c r="Y21" s="16" t="s">
        <v>24</v>
      </c>
      <c r="Z21" s="16">
        <v>2.0833333333333333E-3</v>
      </c>
      <c r="AA21" s="3"/>
    </row>
    <row r="22" spans="1:27" x14ac:dyDescent="0.2">
      <c r="F22" s="2"/>
      <c r="G22" s="2"/>
      <c r="H22" s="38" t="s">
        <v>29</v>
      </c>
      <c r="I22" s="36"/>
      <c r="J22" s="36">
        <f>J20+$Y22</f>
        <v>0.24166666666666667</v>
      </c>
      <c r="K22" s="36">
        <f>K20+$Y22</f>
        <v>0.27847222222222218</v>
      </c>
      <c r="L22" s="36">
        <f>L20+$Y22</f>
        <v>0.44999999999999996</v>
      </c>
      <c r="M22" s="36">
        <f t="shared" si="0"/>
        <v>0.53541666666666665</v>
      </c>
      <c r="N22" s="36">
        <f>N20+$Y22</f>
        <v>0.6166666666666667</v>
      </c>
      <c r="O22" s="36"/>
      <c r="P22" s="36">
        <f t="shared" si="1"/>
        <v>0.66041666666666665</v>
      </c>
      <c r="Q22" s="36">
        <f>Q20+$Y22</f>
        <v>0.7416666666666667</v>
      </c>
      <c r="R22" s="39"/>
      <c r="S22" s="39"/>
      <c r="T22" s="3"/>
      <c r="U22" s="3"/>
      <c r="V22" s="3"/>
      <c r="W22" s="3"/>
      <c r="X22" s="39"/>
      <c r="Y22" s="16">
        <v>2.0833333333333333E-3</v>
      </c>
      <c r="Z22" s="16">
        <v>2.0833333333333333E-3</v>
      </c>
      <c r="AA22" s="3"/>
    </row>
    <row r="23" spans="1:27" x14ac:dyDescent="0.2">
      <c r="F23" s="2"/>
      <c r="G23" s="2"/>
      <c r="H23" s="38" t="s">
        <v>30</v>
      </c>
      <c r="I23" s="36"/>
      <c r="J23" s="36">
        <f t="shared" ref="J23:L27" si="2">J22+$Z23</f>
        <v>0.24236111111111111</v>
      </c>
      <c r="K23" s="36">
        <f t="shared" si="2"/>
        <v>0.27916666666666662</v>
      </c>
      <c r="L23" s="36">
        <f t="shared" si="2"/>
        <v>0.4506944444444444</v>
      </c>
      <c r="M23" s="36">
        <f t="shared" si="0"/>
        <v>0.53611111111111109</v>
      </c>
      <c r="N23" s="36">
        <f t="shared" si="0"/>
        <v>0.61736111111111114</v>
      </c>
      <c r="O23" s="36"/>
      <c r="P23" s="36">
        <f t="shared" si="1"/>
        <v>0.66111111111111109</v>
      </c>
      <c r="Q23" s="36">
        <f t="shared" si="1"/>
        <v>0.74236111111111114</v>
      </c>
      <c r="R23" s="39"/>
      <c r="S23" s="39"/>
      <c r="T23" s="3"/>
      <c r="U23" s="3"/>
      <c r="V23" s="3"/>
      <c r="W23" s="3"/>
      <c r="X23" s="39"/>
      <c r="Y23" s="16"/>
      <c r="Z23" s="16">
        <v>6.9444444444444447E-4</v>
      </c>
      <c r="AA23" s="3"/>
    </row>
    <row r="24" spans="1:27" x14ac:dyDescent="0.2">
      <c r="F24" s="2"/>
      <c r="G24" s="2"/>
      <c r="H24" s="38" t="s">
        <v>31</v>
      </c>
      <c r="I24" s="36"/>
      <c r="J24" s="36">
        <f t="shared" si="2"/>
        <v>0.24305555555555555</v>
      </c>
      <c r="K24" s="36">
        <f t="shared" si="2"/>
        <v>0.27986111111111106</v>
      </c>
      <c r="L24" s="36">
        <f t="shared" si="2"/>
        <v>0.45138888888888884</v>
      </c>
      <c r="M24" s="36">
        <f t="shared" si="0"/>
        <v>0.53680555555555554</v>
      </c>
      <c r="N24" s="36">
        <f t="shared" si="0"/>
        <v>0.61805555555555558</v>
      </c>
      <c r="O24" s="36"/>
      <c r="P24" s="36">
        <f t="shared" si="1"/>
        <v>0.66180555555555554</v>
      </c>
      <c r="Q24" s="36">
        <f t="shared" si="1"/>
        <v>0.74305555555555558</v>
      </c>
      <c r="R24" s="39"/>
      <c r="S24" s="39"/>
      <c r="T24" s="3"/>
      <c r="U24" s="3"/>
      <c r="V24" s="3"/>
      <c r="W24" s="3"/>
      <c r="X24" s="39"/>
      <c r="Y24" s="16"/>
      <c r="Z24" s="16">
        <v>6.9444444444444447E-4</v>
      </c>
      <c r="AA24" s="3"/>
    </row>
    <row r="25" spans="1:27" x14ac:dyDescent="0.2">
      <c r="F25" s="2"/>
      <c r="G25" s="2"/>
      <c r="H25" s="38" t="s">
        <v>32</v>
      </c>
      <c r="I25" s="36"/>
      <c r="J25" s="36">
        <f t="shared" si="2"/>
        <v>0.24374999999999999</v>
      </c>
      <c r="K25" s="36">
        <f t="shared" si="2"/>
        <v>0.2805555555555555</v>
      </c>
      <c r="L25" s="36">
        <f t="shared" si="2"/>
        <v>0.45208333333333328</v>
      </c>
      <c r="M25" s="36">
        <f t="shared" si="0"/>
        <v>0.53749999999999998</v>
      </c>
      <c r="N25" s="36">
        <f t="shared" si="0"/>
        <v>0.61875000000000002</v>
      </c>
      <c r="O25" s="36"/>
      <c r="P25" s="36">
        <f t="shared" si="1"/>
        <v>0.66249999999999998</v>
      </c>
      <c r="Q25" s="36">
        <f t="shared" si="1"/>
        <v>0.74375000000000002</v>
      </c>
      <c r="R25" s="39"/>
      <c r="S25" s="39"/>
      <c r="T25" s="3"/>
      <c r="U25" s="3"/>
      <c r="V25" s="3"/>
      <c r="W25" s="3"/>
      <c r="X25" s="39"/>
      <c r="Y25" s="16"/>
      <c r="Z25" s="16">
        <v>6.9444444444444447E-4</v>
      </c>
      <c r="AA25" s="3"/>
    </row>
    <row r="26" spans="1:27" x14ac:dyDescent="0.2">
      <c r="F26" s="2"/>
      <c r="G26" s="2"/>
      <c r="H26" s="38" t="s">
        <v>33</v>
      </c>
      <c r="I26" s="36"/>
      <c r="J26" s="36">
        <f t="shared" si="2"/>
        <v>0.24513888888888888</v>
      </c>
      <c r="K26" s="36">
        <f t="shared" si="2"/>
        <v>0.28194444444444439</v>
      </c>
      <c r="L26" s="36">
        <f t="shared" si="2"/>
        <v>0.45347222222222217</v>
      </c>
      <c r="M26" s="36">
        <f t="shared" si="0"/>
        <v>0.53888888888888886</v>
      </c>
      <c r="N26" s="36">
        <f t="shared" si="0"/>
        <v>0.62013888888888891</v>
      </c>
      <c r="O26" s="36"/>
      <c r="P26" s="36">
        <f t="shared" si="1"/>
        <v>0.66388888888888886</v>
      </c>
      <c r="Q26" s="36">
        <f t="shared" si="1"/>
        <v>0.74513888888888891</v>
      </c>
      <c r="R26" s="39"/>
      <c r="S26" s="39"/>
      <c r="T26" s="3"/>
      <c r="U26" s="3"/>
      <c r="V26" s="3"/>
      <c r="W26" s="3"/>
      <c r="X26" s="39"/>
      <c r="Y26" s="16"/>
      <c r="Z26" s="16">
        <v>1.3888888888888889E-3</v>
      </c>
      <c r="AA26" s="3"/>
    </row>
    <row r="27" spans="1:27" x14ac:dyDescent="0.2">
      <c r="F27" s="2"/>
      <c r="G27" s="2"/>
      <c r="H27" s="38" t="s">
        <v>34</v>
      </c>
      <c r="I27" s="36">
        <v>0.21180555555555555</v>
      </c>
      <c r="J27" s="36">
        <f t="shared" si="2"/>
        <v>0.24583333333333332</v>
      </c>
      <c r="K27" s="36">
        <f t="shared" si="2"/>
        <v>0.28263888888888883</v>
      </c>
      <c r="L27" s="36">
        <f t="shared" si="2"/>
        <v>0.45416666666666661</v>
      </c>
      <c r="M27" s="36">
        <f t="shared" si="0"/>
        <v>0.5395833333333333</v>
      </c>
      <c r="N27" s="36">
        <f t="shared" si="0"/>
        <v>0.62083333333333335</v>
      </c>
      <c r="O27" s="36">
        <v>0.62152777777777779</v>
      </c>
      <c r="P27" s="36">
        <f t="shared" si="1"/>
        <v>0.6645833333333333</v>
      </c>
      <c r="Q27" s="36">
        <f t="shared" si="1"/>
        <v>0.74583333333333335</v>
      </c>
      <c r="R27" s="39"/>
      <c r="S27" s="39"/>
      <c r="T27" s="3"/>
      <c r="U27" s="3"/>
      <c r="V27" s="3"/>
      <c r="W27" s="3"/>
      <c r="X27" s="39"/>
      <c r="Y27" s="16"/>
      <c r="Z27" s="16">
        <v>6.9444444444444447E-4</v>
      </c>
      <c r="AA27" s="3"/>
    </row>
    <row r="28" spans="1:27" x14ac:dyDescent="0.2">
      <c r="F28" s="2"/>
      <c r="G28" s="2"/>
      <c r="H28" s="38" t="s">
        <v>35</v>
      </c>
      <c r="I28" s="36">
        <f>I27+$Z28</f>
        <v>0.21388888888888888</v>
      </c>
      <c r="J28" s="36">
        <f>J27+$Z28</f>
        <v>0.24791666666666665</v>
      </c>
      <c r="K28" s="36" t="s">
        <v>24</v>
      </c>
      <c r="L28" s="36">
        <f>L27+$Z28</f>
        <v>0.45624999999999993</v>
      </c>
      <c r="M28" s="35">
        <f t="shared" si="0"/>
        <v>0.54166666666666663</v>
      </c>
      <c r="N28" s="36">
        <f t="shared" si="0"/>
        <v>0.62291666666666667</v>
      </c>
      <c r="O28" s="36" t="s">
        <v>24</v>
      </c>
      <c r="P28" s="36">
        <f t="shared" si="1"/>
        <v>0.66666666666666663</v>
      </c>
      <c r="Q28" s="36">
        <f t="shared" si="1"/>
        <v>0.74791666666666667</v>
      </c>
      <c r="R28" s="39"/>
      <c r="S28" s="39"/>
      <c r="T28" s="3"/>
      <c r="U28" s="3"/>
      <c r="V28" s="3"/>
      <c r="W28" s="3"/>
      <c r="X28" s="39"/>
      <c r="Y28" s="16">
        <v>9.0277777777777787E-3</v>
      </c>
      <c r="Z28" s="16">
        <v>2.0833333333333333E-3</v>
      </c>
      <c r="AA28" s="3"/>
    </row>
    <row r="29" spans="1:27" ht="13.5" customHeight="1" x14ac:dyDescent="0.2">
      <c r="F29" s="2"/>
      <c r="G29" s="2"/>
      <c r="H29" s="38" t="s">
        <v>36</v>
      </c>
      <c r="I29" s="36" t="s">
        <v>24</v>
      </c>
      <c r="J29" s="36"/>
      <c r="K29" s="36">
        <f>K27+$Z29</f>
        <v>0.28402777777777771</v>
      </c>
      <c r="L29" s="36">
        <f>L28+$Z29</f>
        <v>0.45763888888888882</v>
      </c>
      <c r="M29" s="35">
        <f t="shared" si="0"/>
        <v>0.54305555555555551</v>
      </c>
      <c r="N29" s="36" t="s">
        <v>24</v>
      </c>
      <c r="O29" s="36">
        <f>O27+$Z29</f>
        <v>0.62291666666666667</v>
      </c>
      <c r="P29" s="36">
        <f t="shared" si="1"/>
        <v>0.66805555555555551</v>
      </c>
      <c r="Q29" s="36">
        <f t="shared" si="1"/>
        <v>0.74930555555555556</v>
      </c>
      <c r="R29" s="39"/>
      <c r="S29" s="39"/>
      <c r="T29" s="3"/>
      <c r="U29" s="3"/>
      <c r="V29" s="3"/>
      <c r="W29" s="3"/>
      <c r="X29" s="39"/>
      <c r="Y29" s="16"/>
      <c r="Z29" s="16">
        <v>1.3888888888888889E-3</v>
      </c>
      <c r="AA29" s="3"/>
    </row>
    <row r="30" spans="1:27" x14ac:dyDescent="0.2">
      <c r="F30" s="2"/>
      <c r="G30" s="2"/>
      <c r="H30" s="38" t="s">
        <v>37</v>
      </c>
      <c r="I30" s="36" t="s">
        <v>24</v>
      </c>
      <c r="J30" s="36"/>
      <c r="K30" s="36">
        <f>K29+$Z30</f>
        <v>0.2854166666666666</v>
      </c>
      <c r="L30" s="36">
        <f>L29+$Z30</f>
        <v>0.4590277777777777</v>
      </c>
      <c r="M30" s="35">
        <f t="shared" si="0"/>
        <v>0.5444444444444444</v>
      </c>
      <c r="N30" s="36" t="s">
        <v>24</v>
      </c>
      <c r="O30" s="36">
        <f>O29+$Z30</f>
        <v>0.62430555555555556</v>
      </c>
      <c r="P30" s="36">
        <f t="shared" si="1"/>
        <v>0.6694444444444444</v>
      </c>
      <c r="Q30" s="36">
        <f t="shared" si="1"/>
        <v>0.75069444444444444</v>
      </c>
      <c r="R30" s="39"/>
      <c r="S30" s="39"/>
      <c r="T30" s="3"/>
      <c r="U30" s="3"/>
      <c r="V30" s="3"/>
      <c r="W30" s="3"/>
      <c r="X30" s="39"/>
      <c r="Y30" s="16"/>
      <c r="Z30" s="16">
        <v>1.3888888888888889E-3</v>
      </c>
      <c r="AA30" s="3"/>
    </row>
    <row r="31" spans="1:27" x14ac:dyDescent="0.2">
      <c r="F31" s="2"/>
      <c r="G31" s="2"/>
      <c r="H31" s="38" t="s">
        <v>38</v>
      </c>
      <c r="I31" s="36" t="s">
        <v>24</v>
      </c>
      <c r="J31" s="36"/>
      <c r="K31" s="36">
        <f>K30+$Z31</f>
        <v>0.28680555555555548</v>
      </c>
      <c r="L31" s="36">
        <f>L30+$Z31</f>
        <v>0.46041666666666659</v>
      </c>
      <c r="M31" s="35">
        <f t="shared" si="0"/>
        <v>0.54583333333333328</v>
      </c>
      <c r="N31" s="36" t="s">
        <v>24</v>
      </c>
      <c r="O31" s="36">
        <f>O30+$Z31</f>
        <v>0.62569444444444444</v>
      </c>
      <c r="P31" s="36">
        <f t="shared" si="1"/>
        <v>0.67083333333333328</v>
      </c>
      <c r="Q31" s="36">
        <f t="shared" si="1"/>
        <v>0.75208333333333333</v>
      </c>
      <c r="R31" s="39"/>
      <c r="S31" s="39"/>
      <c r="T31" s="3"/>
      <c r="U31" s="3"/>
      <c r="V31" s="3"/>
      <c r="W31" s="3"/>
      <c r="X31" s="39"/>
      <c r="Y31" s="16"/>
      <c r="Z31" s="16">
        <v>1.3888888888888889E-3</v>
      </c>
      <c r="AA31" s="3"/>
    </row>
    <row r="32" spans="1:27" x14ac:dyDescent="0.2">
      <c r="F32" s="2"/>
      <c r="G32" s="2"/>
      <c r="H32" s="38" t="s">
        <v>39</v>
      </c>
      <c r="I32" s="36">
        <f>I28+$Y32</f>
        <v>0.21527777777777776</v>
      </c>
      <c r="J32" s="36"/>
      <c r="K32" s="36"/>
      <c r="L32" s="36"/>
      <c r="M32" s="35"/>
      <c r="N32" s="36">
        <f>N28+$Y32</f>
        <v>0.62430555555555556</v>
      </c>
      <c r="O32" s="36"/>
      <c r="P32" s="36"/>
      <c r="Q32" s="36"/>
      <c r="R32" s="39"/>
      <c r="S32" s="39"/>
      <c r="T32" s="3"/>
      <c r="U32" s="3"/>
      <c r="V32" s="3"/>
      <c r="W32" s="3"/>
      <c r="X32" s="39"/>
      <c r="Y32" s="16">
        <v>1.3888888888888889E-3</v>
      </c>
      <c r="Z32" s="16"/>
      <c r="AA32" s="3"/>
    </row>
    <row r="33" spans="1:27" x14ac:dyDescent="0.2">
      <c r="F33" s="2"/>
      <c r="G33" s="2"/>
      <c r="H33" s="38" t="s">
        <v>40</v>
      </c>
      <c r="I33" s="36">
        <f>I32+$Y33</f>
        <v>0.21666666666666665</v>
      </c>
      <c r="J33" s="36"/>
      <c r="K33" s="36"/>
      <c r="L33" s="36"/>
      <c r="M33" s="35"/>
      <c r="N33" s="36">
        <f>N32+$Y33</f>
        <v>0.62569444444444444</v>
      </c>
      <c r="O33" s="36"/>
      <c r="P33" s="36"/>
      <c r="Q33" s="36"/>
      <c r="R33" s="39"/>
      <c r="S33" s="39"/>
      <c r="T33" s="3"/>
      <c r="U33" s="3"/>
      <c r="V33" s="3"/>
      <c r="W33" s="3"/>
      <c r="X33" s="39"/>
      <c r="Y33" s="16">
        <v>1.3888888888888889E-3</v>
      </c>
      <c r="Z33" s="16"/>
      <c r="AA33" s="3"/>
    </row>
    <row r="34" spans="1:27" x14ac:dyDescent="0.2">
      <c r="F34" s="2"/>
      <c r="G34" s="2"/>
      <c r="H34" s="38" t="s">
        <v>41</v>
      </c>
      <c r="I34" s="36">
        <f>I33+$Y34</f>
        <v>0.21805555555555553</v>
      </c>
      <c r="J34" s="36"/>
      <c r="K34" s="36"/>
      <c r="L34" s="36"/>
      <c r="M34" s="35"/>
      <c r="N34" s="36">
        <f>N33+$Y34</f>
        <v>0.62708333333333333</v>
      </c>
      <c r="O34" s="36"/>
      <c r="P34" s="36"/>
      <c r="Q34" s="36"/>
      <c r="R34" s="39"/>
      <c r="S34" s="39"/>
      <c r="T34" s="3"/>
      <c r="U34" s="3"/>
      <c r="V34" s="3"/>
      <c r="W34" s="3"/>
      <c r="X34" s="39"/>
      <c r="Y34" s="16">
        <v>1.3888888888888889E-3</v>
      </c>
      <c r="Z34" s="16"/>
      <c r="AA34" s="3"/>
    </row>
    <row r="35" spans="1:27" x14ac:dyDescent="0.2">
      <c r="F35" s="2"/>
      <c r="G35" s="2"/>
      <c r="H35" s="41" t="s">
        <v>42</v>
      </c>
      <c r="I35" s="36">
        <f>I34+$Y35</f>
        <v>0.21944444444444441</v>
      </c>
      <c r="J35" s="36"/>
      <c r="K35" s="36"/>
      <c r="L35" s="36"/>
      <c r="M35" s="36"/>
      <c r="N35" s="36">
        <f>N34+$Y35</f>
        <v>0.62847222222222221</v>
      </c>
      <c r="O35" s="36"/>
      <c r="P35" s="36"/>
      <c r="Q35" s="36"/>
      <c r="R35" s="39"/>
      <c r="S35" s="39"/>
      <c r="T35" s="3"/>
      <c r="U35" s="3"/>
      <c r="V35" s="3"/>
      <c r="W35" s="3"/>
      <c r="X35" s="39"/>
      <c r="Y35" s="16">
        <v>1.3888888888888889E-3</v>
      </c>
      <c r="Z35" s="16"/>
      <c r="AA35" s="3"/>
    </row>
    <row r="36" spans="1:27" x14ac:dyDescent="0.2">
      <c r="F36" s="2"/>
      <c r="G36" s="2"/>
      <c r="H36" s="42" t="s">
        <v>43</v>
      </c>
      <c r="I36" s="36" t="s">
        <v>44</v>
      </c>
      <c r="J36" s="36"/>
      <c r="K36" s="36"/>
      <c r="L36" s="36"/>
      <c r="M36" s="36"/>
      <c r="N36" s="36">
        <f>N35+$Z36</f>
        <v>0.62986111111111109</v>
      </c>
      <c r="O36" s="36"/>
      <c r="P36" s="36"/>
      <c r="Q36" s="36"/>
      <c r="R36" s="39"/>
      <c r="S36" s="39"/>
      <c r="T36" s="3"/>
      <c r="U36" s="3"/>
      <c r="V36" s="3"/>
      <c r="W36" s="3"/>
      <c r="X36" s="39"/>
      <c r="Y36" s="16"/>
      <c r="Z36" s="16">
        <v>1.3888888888888889E-3</v>
      </c>
      <c r="AA36" s="3"/>
    </row>
    <row r="37" spans="1:27" x14ac:dyDescent="0.2">
      <c r="F37" s="2"/>
      <c r="G37" s="2"/>
      <c r="H37" s="42" t="s">
        <v>45</v>
      </c>
      <c r="I37" s="36" t="s">
        <v>24</v>
      </c>
      <c r="J37" s="36"/>
      <c r="K37" s="36"/>
      <c r="L37" s="36"/>
      <c r="M37" s="36"/>
      <c r="N37" s="36">
        <f>N36+$Z37</f>
        <v>0.63124999999999998</v>
      </c>
      <c r="O37" s="36"/>
      <c r="P37" s="36"/>
      <c r="Q37" s="36"/>
      <c r="R37" s="39"/>
      <c r="S37" s="39"/>
      <c r="T37" s="3"/>
      <c r="U37" s="3"/>
      <c r="V37" s="3"/>
      <c r="W37" s="3"/>
      <c r="X37" s="39"/>
      <c r="Y37" s="16"/>
      <c r="Z37" s="16">
        <v>1.3888888888888889E-3</v>
      </c>
      <c r="AA37" s="3"/>
    </row>
    <row r="38" spans="1:27" x14ac:dyDescent="0.2">
      <c r="F38" s="2"/>
      <c r="G38" s="2"/>
      <c r="H38" s="42" t="s">
        <v>46</v>
      </c>
      <c r="I38" s="36" t="s">
        <v>24</v>
      </c>
      <c r="J38" s="36"/>
      <c r="K38" s="36"/>
      <c r="L38" s="36"/>
      <c r="M38" s="36"/>
      <c r="N38" s="36">
        <f>N37+$Z38</f>
        <v>0.63194444444444442</v>
      </c>
      <c r="O38" s="36"/>
      <c r="P38" s="36"/>
      <c r="Q38" s="36"/>
      <c r="R38" s="39"/>
      <c r="S38" s="39"/>
      <c r="T38" s="3"/>
      <c r="U38" s="3"/>
      <c r="V38" s="3"/>
      <c r="W38" s="3"/>
      <c r="X38" s="39"/>
      <c r="Y38" s="16"/>
      <c r="Z38" s="16">
        <v>6.9444444444444447E-4</v>
      </c>
      <c r="AA38" s="3"/>
    </row>
    <row r="39" spans="1:27" x14ac:dyDescent="0.2">
      <c r="F39" s="2"/>
      <c r="G39" s="2"/>
      <c r="H39" s="41" t="s">
        <v>47</v>
      </c>
      <c r="I39" s="36">
        <f>I35+$Y39</f>
        <v>0.22291666666666662</v>
      </c>
      <c r="J39" s="36"/>
      <c r="K39" s="36"/>
      <c r="L39" s="36"/>
      <c r="M39" s="36"/>
      <c r="N39" s="36">
        <f>N38+$Z39</f>
        <v>0.6333333333333333</v>
      </c>
      <c r="O39" s="36"/>
      <c r="P39" s="36"/>
      <c r="Q39" s="36"/>
      <c r="R39" s="39"/>
      <c r="S39" s="39"/>
      <c r="T39" s="3"/>
      <c r="U39" s="3"/>
      <c r="V39" s="3"/>
      <c r="W39" s="3"/>
      <c r="X39" s="39"/>
      <c r="Y39" s="16">
        <v>3.472222222222222E-3</v>
      </c>
      <c r="Z39" s="16">
        <v>1.3888888888888889E-3</v>
      </c>
      <c r="AA39" s="3"/>
    </row>
    <row r="40" spans="1:27" x14ac:dyDescent="0.2">
      <c r="F40" s="2"/>
      <c r="G40" s="2"/>
      <c r="H40" s="43" t="s">
        <v>48</v>
      </c>
      <c r="I40" s="44">
        <f>I39+$Y40</f>
        <v>0.22430555555555551</v>
      </c>
      <c r="J40" s="44"/>
      <c r="K40" s="44"/>
      <c r="L40" s="44"/>
      <c r="M40" s="44"/>
      <c r="N40" s="44">
        <f>N39+$Y40</f>
        <v>0.63472222222222219</v>
      </c>
      <c r="O40" s="44"/>
      <c r="P40" s="44"/>
      <c r="Q40" s="44"/>
      <c r="R40" s="39"/>
      <c r="S40" s="39"/>
      <c r="T40" s="3"/>
      <c r="U40" s="3"/>
      <c r="V40" s="3"/>
      <c r="W40" s="3"/>
      <c r="X40" s="39"/>
      <c r="Y40" s="16">
        <v>1.3888888888888889E-3</v>
      </c>
      <c r="Z40" s="16"/>
      <c r="AA40" s="3"/>
    </row>
    <row r="41" spans="1:27" x14ac:dyDescent="0.2">
      <c r="F41" s="2"/>
      <c r="G41" s="2"/>
      <c r="H41" s="31" t="s">
        <v>48</v>
      </c>
      <c r="I41" s="33">
        <f>I40+$Y41</f>
        <v>0.22499999999999995</v>
      </c>
      <c r="J41" s="33"/>
      <c r="K41" s="33"/>
      <c r="L41" s="33"/>
      <c r="M41" s="33"/>
      <c r="N41" s="33"/>
      <c r="O41" s="33"/>
      <c r="P41" s="33"/>
      <c r="Q41" s="33"/>
      <c r="R41" s="39"/>
      <c r="S41" s="39"/>
      <c r="T41" s="3"/>
      <c r="U41" s="3"/>
      <c r="V41" s="3"/>
      <c r="W41" s="3"/>
      <c r="X41" s="39"/>
      <c r="Y41" s="16">
        <v>6.9444444444444447E-4</v>
      </c>
      <c r="Z41" s="16"/>
      <c r="AA41" s="3"/>
    </row>
    <row r="42" spans="1:27" x14ac:dyDescent="0.2">
      <c r="F42" s="2"/>
      <c r="G42" s="2"/>
      <c r="H42" s="43" t="s">
        <v>49</v>
      </c>
      <c r="I42" s="44">
        <f>I41+$Y42</f>
        <v>0.22569444444444439</v>
      </c>
      <c r="J42" s="44"/>
      <c r="K42" s="44"/>
      <c r="L42" s="44"/>
      <c r="M42" s="44"/>
      <c r="N42" s="44"/>
      <c r="O42" s="44"/>
      <c r="P42" s="44"/>
      <c r="Q42" s="44"/>
      <c r="R42" s="39"/>
      <c r="S42" s="39"/>
      <c r="T42" s="3"/>
      <c r="U42" s="3"/>
      <c r="V42" s="3"/>
      <c r="W42" s="3"/>
      <c r="X42" s="39"/>
      <c r="Y42" s="16">
        <v>6.9444444444444447E-4</v>
      </c>
      <c r="Z42" s="16"/>
      <c r="AA42" s="3"/>
    </row>
    <row r="43" spans="1:27" x14ac:dyDescent="0.2">
      <c r="A43" s="2"/>
      <c r="B43" s="2"/>
      <c r="C43" s="2"/>
      <c r="D43" s="2"/>
      <c r="E43" s="2"/>
      <c r="F43" s="2"/>
      <c r="G43" s="2"/>
      <c r="H43" s="3"/>
      <c r="I43" s="45"/>
      <c r="J43" s="45"/>
      <c r="K43" s="45"/>
      <c r="L43" s="45"/>
      <c r="M43" s="45"/>
      <c r="N43" s="45"/>
      <c r="O43" s="45"/>
      <c r="P43" s="45"/>
      <c r="Q43" s="45"/>
      <c r="R43" s="39"/>
      <c r="S43" s="39"/>
      <c r="T43" s="3"/>
      <c r="U43" s="3"/>
      <c r="V43" s="3"/>
      <c r="W43" s="3"/>
      <c r="X43" s="39"/>
      <c r="Y43" s="16"/>
      <c r="Z43" s="16"/>
      <c r="AA43" s="3"/>
    </row>
    <row r="44" spans="1:27" x14ac:dyDescent="0.2">
      <c r="A44" s="2"/>
      <c r="B44" s="2"/>
      <c r="C44" s="2"/>
      <c r="D44" s="2"/>
      <c r="E44" s="2"/>
      <c r="F44" s="2"/>
      <c r="G44" s="2"/>
      <c r="H44" s="3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39"/>
      <c r="V44" s="39"/>
      <c r="W44" s="3"/>
      <c r="X44" s="3"/>
      <c r="Y44" s="3"/>
      <c r="Z44" s="3"/>
      <c r="AA44" s="39"/>
    </row>
    <row r="45" spans="1:27" x14ac:dyDescent="0.2">
      <c r="A45" s="2"/>
      <c r="B45" s="2"/>
      <c r="C45" s="2"/>
      <c r="D45" s="2"/>
      <c r="E45" s="2"/>
      <c r="F45" s="2"/>
      <c r="G45" s="2"/>
      <c r="H45" s="22"/>
      <c r="I45" s="14" t="s">
        <v>3</v>
      </c>
      <c r="J45" s="45"/>
      <c r="K45" s="45"/>
      <c r="L45" s="45"/>
      <c r="M45" s="45"/>
      <c r="N45" s="45"/>
      <c r="O45" s="45"/>
      <c r="P45" s="45"/>
      <c r="Q45" s="45"/>
      <c r="R45" s="39"/>
      <c r="S45" s="15" t="s">
        <v>4</v>
      </c>
      <c r="T45" s="3"/>
      <c r="U45" s="3"/>
      <c r="V45" s="3"/>
      <c r="W45" s="3"/>
      <c r="X45" s="39"/>
      <c r="Y45" s="16"/>
      <c r="Z45" s="16"/>
      <c r="AA45" s="3"/>
    </row>
    <row r="46" spans="1:27" x14ac:dyDescent="0.2">
      <c r="A46" s="2"/>
      <c r="B46" s="2"/>
      <c r="C46" s="2"/>
      <c r="D46" s="2"/>
      <c r="E46" s="2"/>
      <c r="F46" s="2"/>
      <c r="G46" s="2"/>
      <c r="H46" s="46" t="s">
        <v>50</v>
      </c>
      <c r="I46" s="47"/>
      <c r="J46" s="45"/>
      <c r="K46" s="45"/>
      <c r="L46" s="45"/>
      <c r="M46" s="45"/>
      <c r="N46" s="45"/>
      <c r="O46" s="45"/>
      <c r="P46" s="45"/>
      <c r="Q46" s="45"/>
      <c r="R46" s="39"/>
      <c r="S46" s="22" t="s">
        <v>6</v>
      </c>
      <c r="T46" s="3"/>
      <c r="U46" s="3"/>
      <c r="V46" s="3"/>
      <c r="W46" s="3"/>
      <c r="X46" s="39"/>
      <c r="Y46" s="16"/>
      <c r="Z46" s="16"/>
      <c r="AA46" s="3"/>
    </row>
    <row r="47" spans="1:27" x14ac:dyDescent="0.2">
      <c r="A47" s="17"/>
      <c r="B47" s="17"/>
      <c r="C47" s="17"/>
      <c r="D47" s="18"/>
      <c r="E47" s="18"/>
      <c r="F47" s="19"/>
      <c r="G47" s="2"/>
      <c r="H47" s="20" t="s">
        <v>5</v>
      </c>
      <c r="I47" s="48"/>
      <c r="J47" s="48"/>
      <c r="K47" s="48"/>
      <c r="L47" s="48"/>
      <c r="M47" s="48"/>
      <c r="N47" s="48"/>
      <c r="O47" s="48"/>
      <c r="P47" s="48"/>
      <c r="Q47" s="48"/>
      <c r="R47" s="39"/>
      <c r="S47" s="39"/>
      <c r="T47" s="3"/>
      <c r="U47" s="3"/>
      <c r="V47" s="3"/>
      <c r="W47" s="3"/>
      <c r="X47" s="39"/>
      <c r="Y47" s="16"/>
      <c r="Z47" s="16"/>
      <c r="AA47" s="3"/>
    </row>
    <row r="48" spans="1:27" x14ac:dyDescent="0.2">
      <c r="A48" s="17"/>
      <c r="B48" s="17"/>
      <c r="C48" s="17"/>
      <c r="D48" s="18"/>
      <c r="E48" s="18"/>
      <c r="F48" s="19"/>
      <c r="G48" s="2"/>
      <c r="H48" s="20" t="s">
        <v>7</v>
      </c>
      <c r="I48" s="48"/>
      <c r="J48" s="48"/>
      <c r="K48" s="48"/>
      <c r="L48" s="48"/>
      <c r="M48" s="48"/>
      <c r="N48" s="48"/>
      <c r="O48" s="48"/>
      <c r="P48" s="48"/>
      <c r="Q48" s="48"/>
      <c r="R48" s="39"/>
      <c r="S48" s="39"/>
      <c r="T48" s="3"/>
      <c r="U48" s="3"/>
      <c r="V48" s="3"/>
      <c r="W48" s="3"/>
      <c r="X48" s="39"/>
      <c r="Y48" s="16"/>
      <c r="Z48" s="16"/>
      <c r="AA48" s="3"/>
    </row>
    <row r="49" spans="1:27" x14ac:dyDescent="0.2">
      <c r="A49" s="17"/>
      <c r="B49" s="17"/>
      <c r="C49" s="17"/>
      <c r="D49" s="18"/>
      <c r="E49" s="18"/>
      <c r="F49" s="19"/>
      <c r="G49" s="2"/>
      <c r="H49" s="20" t="s">
        <v>8</v>
      </c>
      <c r="I49" s="48"/>
      <c r="J49" s="48"/>
      <c r="K49" s="48"/>
      <c r="L49" s="48"/>
      <c r="M49" s="48"/>
      <c r="N49" s="48"/>
      <c r="O49" s="48"/>
      <c r="P49" s="48"/>
      <c r="Q49" s="48"/>
      <c r="R49" s="39"/>
      <c r="S49" s="39"/>
      <c r="T49" s="3"/>
      <c r="U49" s="3"/>
      <c r="V49" s="3"/>
      <c r="W49" s="3"/>
      <c r="X49" s="39"/>
      <c r="Y49" s="16"/>
      <c r="Z49" s="16"/>
      <c r="AA49" s="3"/>
    </row>
    <row r="50" spans="1:27" x14ac:dyDescent="0.2">
      <c r="A50" s="17"/>
      <c r="B50" s="17"/>
      <c r="C50" s="17"/>
      <c r="D50" s="18"/>
      <c r="E50" s="18"/>
      <c r="F50" s="19"/>
      <c r="G50" s="2"/>
      <c r="H50" s="20" t="s">
        <v>9</v>
      </c>
      <c r="I50" s="48"/>
      <c r="J50" s="48"/>
      <c r="K50" s="48"/>
      <c r="L50" s="48"/>
      <c r="M50" s="48"/>
      <c r="N50" s="48"/>
      <c r="O50" s="48"/>
      <c r="P50" s="48"/>
      <c r="Q50" s="48"/>
      <c r="R50" s="39"/>
      <c r="S50" s="39"/>
      <c r="T50" s="3"/>
      <c r="U50" s="3"/>
      <c r="V50" s="3"/>
      <c r="W50" s="3"/>
      <c r="X50" s="39"/>
      <c r="Y50" s="16"/>
      <c r="Z50" s="16"/>
      <c r="AA50" s="3"/>
    </row>
    <row r="51" spans="1:27" x14ac:dyDescent="0.2">
      <c r="A51" s="17"/>
      <c r="B51" s="17"/>
      <c r="C51" s="17"/>
      <c r="D51" s="18"/>
      <c r="E51" s="18"/>
      <c r="F51" s="19"/>
      <c r="G51" s="2"/>
      <c r="H51" s="20" t="s">
        <v>10</v>
      </c>
      <c r="I51" s="23" t="s">
        <v>51</v>
      </c>
      <c r="J51" s="23" t="s">
        <v>52</v>
      </c>
      <c r="K51" s="23" t="s">
        <v>53</v>
      </c>
      <c r="L51" s="23" t="s">
        <v>54</v>
      </c>
      <c r="M51" s="23" t="s">
        <v>55</v>
      </c>
      <c r="N51" s="23" t="s">
        <v>56</v>
      </c>
      <c r="O51" s="23" t="s">
        <v>57</v>
      </c>
      <c r="P51" s="23" t="s">
        <v>58</v>
      </c>
      <c r="Q51" s="23" t="s">
        <v>59</v>
      </c>
      <c r="R51" s="39"/>
      <c r="S51" s="39"/>
      <c r="T51" s="3"/>
      <c r="U51" s="3"/>
      <c r="V51" s="3"/>
      <c r="W51" s="3"/>
      <c r="X51" s="39"/>
      <c r="Y51" s="16"/>
      <c r="Z51" s="16"/>
      <c r="AA51" s="3"/>
    </row>
    <row r="52" spans="1:27" s="24" customFormat="1" x14ac:dyDescent="0.2">
      <c r="A52" s="17"/>
      <c r="B52" s="17"/>
      <c r="C52" s="17"/>
      <c r="D52" s="18"/>
      <c r="E52" s="18"/>
      <c r="F52" s="19"/>
      <c r="G52" s="2"/>
      <c r="H52" s="20" t="s">
        <v>20</v>
      </c>
      <c r="I52" s="23" t="s">
        <v>21</v>
      </c>
      <c r="J52" s="23" t="s">
        <v>21</v>
      </c>
      <c r="K52" s="23" t="s">
        <v>21</v>
      </c>
      <c r="L52" s="23" t="s">
        <v>21</v>
      </c>
      <c r="M52" s="23" t="s">
        <v>21</v>
      </c>
      <c r="N52" s="23" t="s">
        <v>21</v>
      </c>
      <c r="O52" s="23" t="s">
        <v>21</v>
      </c>
      <c r="P52" s="23" t="s">
        <v>21</v>
      </c>
      <c r="Q52" s="23" t="s">
        <v>21</v>
      </c>
      <c r="Y52" s="25"/>
      <c r="Z52" s="25"/>
    </row>
    <row r="53" spans="1:27" s="28" customFormat="1" x14ac:dyDescent="0.2">
      <c r="A53" s="18"/>
      <c r="B53" s="18"/>
      <c r="C53" s="18"/>
      <c r="D53" s="18"/>
      <c r="E53" s="18"/>
      <c r="F53" s="18"/>
      <c r="G53" s="18"/>
      <c r="H53" s="26" t="s">
        <v>22</v>
      </c>
      <c r="I53" s="27"/>
      <c r="J53" s="27"/>
      <c r="K53" s="27"/>
      <c r="L53" s="27"/>
      <c r="M53" s="27"/>
      <c r="N53" s="27"/>
      <c r="O53" s="27"/>
      <c r="P53" s="27"/>
      <c r="Q53" s="27"/>
      <c r="Y53" s="29"/>
      <c r="Z53" s="29"/>
    </row>
    <row r="54" spans="1:27" x14ac:dyDescent="0.2">
      <c r="F54" s="2"/>
      <c r="G54" s="2"/>
      <c r="H54" s="49" t="s">
        <v>49</v>
      </c>
      <c r="I54" s="50"/>
      <c r="J54" s="50"/>
      <c r="K54" s="50"/>
      <c r="L54" s="50"/>
      <c r="M54" s="50"/>
      <c r="N54" s="50"/>
      <c r="O54" s="51">
        <v>0.60555555555555551</v>
      </c>
      <c r="P54" s="50"/>
      <c r="Q54" s="52"/>
      <c r="R54" s="39"/>
      <c r="S54" s="39"/>
      <c r="T54" s="3"/>
      <c r="U54" s="3"/>
      <c r="V54" s="3"/>
      <c r="W54" s="3"/>
      <c r="X54" s="39"/>
      <c r="Y54" s="16"/>
      <c r="Z54" s="16"/>
      <c r="AA54" s="3"/>
    </row>
    <row r="55" spans="1:27" x14ac:dyDescent="0.2">
      <c r="F55" s="2"/>
      <c r="G55" s="2"/>
      <c r="H55" s="43" t="s">
        <v>48</v>
      </c>
      <c r="I55" s="53"/>
      <c r="J55" s="44"/>
      <c r="K55" s="53"/>
      <c r="L55" s="53"/>
      <c r="M55" s="53"/>
      <c r="N55" s="53"/>
      <c r="O55" s="44">
        <f>O54+$Y55</f>
        <v>0.60624999999999996</v>
      </c>
      <c r="P55" s="53"/>
      <c r="Q55" s="54"/>
      <c r="R55" s="39"/>
      <c r="S55" s="39"/>
      <c r="T55" s="3"/>
      <c r="U55" s="3"/>
      <c r="V55" s="3"/>
      <c r="W55" s="3"/>
      <c r="X55" s="39"/>
      <c r="Y55" s="16">
        <v>6.9444444444444447E-4</v>
      </c>
      <c r="Z55" s="16"/>
      <c r="AA55" s="3"/>
    </row>
    <row r="56" spans="1:27" x14ac:dyDescent="0.2">
      <c r="F56" s="2"/>
      <c r="G56" s="2"/>
      <c r="H56" s="31" t="s">
        <v>48</v>
      </c>
      <c r="I56" s="32"/>
      <c r="J56" s="33">
        <v>0.19999999999999998</v>
      </c>
      <c r="K56" s="32"/>
      <c r="L56" s="32"/>
      <c r="M56" s="32"/>
      <c r="N56" s="32"/>
      <c r="O56" s="33">
        <f>O55+$Y56</f>
        <v>0.60763888888888884</v>
      </c>
      <c r="P56" s="32"/>
      <c r="Q56" s="55"/>
      <c r="R56" s="39"/>
      <c r="S56" s="39"/>
      <c r="T56" s="3"/>
      <c r="U56" s="3"/>
      <c r="V56" s="3"/>
      <c r="W56" s="3"/>
      <c r="X56" s="39"/>
      <c r="Y56" s="16">
        <v>1.3888888888888889E-3</v>
      </c>
      <c r="Z56" s="16"/>
      <c r="AA56" s="3"/>
    </row>
    <row r="57" spans="1:27" x14ac:dyDescent="0.2">
      <c r="F57" s="2"/>
      <c r="G57" s="2"/>
      <c r="H57" s="41" t="s">
        <v>47</v>
      </c>
      <c r="I57" s="35"/>
      <c r="J57" s="36">
        <f>J56+$Z57</f>
        <v>0.20208333333333331</v>
      </c>
      <c r="K57" s="35"/>
      <c r="L57" s="35"/>
      <c r="M57" s="35"/>
      <c r="N57" s="35"/>
      <c r="O57" s="36">
        <f>O56+$Y57</f>
        <v>0.60972222222222217</v>
      </c>
      <c r="P57" s="35"/>
      <c r="Q57" s="56"/>
      <c r="R57" s="39"/>
      <c r="S57" s="39"/>
      <c r="T57" s="3"/>
      <c r="U57" s="3"/>
      <c r="V57" s="3"/>
      <c r="W57" s="3"/>
      <c r="X57" s="39"/>
      <c r="Y57" s="16">
        <v>2.0833333333333333E-3</v>
      </c>
      <c r="Z57" s="16">
        <v>2.0833333333333333E-3</v>
      </c>
      <c r="AA57" s="3"/>
    </row>
    <row r="58" spans="1:27" x14ac:dyDescent="0.2">
      <c r="F58" s="2"/>
      <c r="G58" s="2"/>
      <c r="H58" s="42" t="s">
        <v>46</v>
      </c>
      <c r="I58" s="35"/>
      <c r="J58" s="36">
        <f>J57+$Z58</f>
        <v>0.20347222222222219</v>
      </c>
      <c r="K58" s="35"/>
      <c r="L58" s="35"/>
      <c r="M58" s="35"/>
      <c r="N58" s="35"/>
      <c r="O58" s="57" t="s">
        <v>24</v>
      </c>
      <c r="P58" s="35"/>
      <c r="Q58" s="56"/>
      <c r="R58" s="39"/>
      <c r="S58" s="39"/>
      <c r="T58" s="3"/>
      <c r="U58" s="3"/>
      <c r="V58" s="3"/>
      <c r="W58" s="3"/>
      <c r="X58" s="39"/>
      <c r="Y58" s="16"/>
      <c r="Z58" s="16">
        <v>1.3888888888888889E-3</v>
      </c>
      <c r="AA58" s="3"/>
    </row>
    <row r="59" spans="1:27" x14ac:dyDescent="0.2">
      <c r="F59" s="2"/>
      <c r="G59" s="2"/>
      <c r="H59" s="42" t="s">
        <v>45</v>
      </c>
      <c r="I59" s="35"/>
      <c r="J59" s="36">
        <f>J58+$Z59</f>
        <v>0.20416666666666664</v>
      </c>
      <c r="K59" s="35"/>
      <c r="L59" s="35"/>
      <c r="M59" s="35"/>
      <c r="N59" s="35"/>
      <c r="O59" s="57" t="s">
        <v>24</v>
      </c>
      <c r="P59" s="35"/>
      <c r="Q59" s="56"/>
      <c r="R59" s="39"/>
      <c r="S59" s="39"/>
      <c r="T59" s="3"/>
      <c r="U59" s="3"/>
      <c r="V59" s="3"/>
      <c r="W59" s="3"/>
      <c r="X59" s="39"/>
      <c r="Y59" s="16"/>
      <c r="Z59" s="16">
        <v>6.9444444444444447E-4</v>
      </c>
      <c r="AA59" s="3"/>
    </row>
    <row r="60" spans="1:27" x14ac:dyDescent="0.2">
      <c r="F60" s="2"/>
      <c r="G60" s="2"/>
      <c r="H60" s="42" t="s">
        <v>43</v>
      </c>
      <c r="I60" s="35"/>
      <c r="J60" s="36">
        <f>J59+$Z60</f>
        <v>0.20555555555555552</v>
      </c>
      <c r="K60" s="35"/>
      <c r="L60" s="35"/>
      <c r="M60" s="35"/>
      <c r="N60" s="35"/>
      <c r="O60" s="57" t="s">
        <v>44</v>
      </c>
      <c r="P60" s="35"/>
      <c r="Q60" s="56"/>
      <c r="R60" s="39"/>
      <c r="S60" s="39"/>
      <c r="T60" s="3"/>
      <c r="U60" s="3"/>
      <c r="V60" s="3"/>
      <c r="W60" s="3"/>
      <c r="X60" s="39"/>
      <c r="Y60" s="16"/>
      <c r="Z60" s="16">
        <v>1.3888888888888889E-3</v>
      </c>
      <c r="AA60" s="3"/>
    </row>
    <row r="61" spans="1:27" x14ac:dyDescent="0.2">
      <c r="F61" s="2"/>
      <c r="G61" s="2"/>
      <c r="H61" s="41" t="s">
        <v>42</v>
      </c>
      <c r="I61" s="35"/>
      <c r="J61" s="36">
        <f>J60+$Z61</f>
        <v>0.2069444444444444</v>
      </c>
      <c r="K61" s="35"/>
      <c r="L61" s="35"/>
      <c r="M61" s="35"/>
      <c r="N61" s="35"/>
      <c r="O61" s="36">
        <f>O57+$Y61</f>
        <v>0.61319444444444438</v>
      </c>
      <c r="P61" s="35"/>
      <c r="Q61" s="56"/>
      <c r="R61" s="39"/>
      <c r="S61" s="39"/>
      <c r="T61" s="3"/>
      <c r="U61" s="3"/>
      <c r="V61" s="3"/>
      <c r="W61" s="3"/>
      <c r="X61" s="39"/>
      <c r="Y61" s="16">
        <v>3.472222222222222E-3</v>
      </c>
      <c r="Z61" s="16">
        <v>1.3888888888888889E-3</v>
      </c>
      <c r="AA61" s="3"/>
    </row>
    <row r="62" spans="1:27" x14ac:dyDescent="0.2">
      <c r="F62" s="2"/>
      <c r="G62" s="2"/>
      <c r="H62" s="38" t="s">
        <v>41</v>
      </c>
      <c r="I62" s="35"/>
      <c r="J62" s="36">
        <f>J61+$Y62</f>
        <v>0.20833333333333329</v>
      </c>
      <c r="K62" s="35"/>
      <c r="L62" s="35"/>
      <c r="M62" s="35"/>
      <c r="N62" s="35"/>
      <c r="O62" s="36">
        <f>O61+$Y62</f>
        <v>0.61458333333333326</v>
      </c>
      <c r="P62" s="35"/>
      <c r="Q62" s="56"/>
      <c r="R62" s="39"/>
      <c r="S62" s="39"/>
      <c r="T62" s="3"/>
      <c r="U62" s="3"/>
      <c r="V62" s="3"/>
      <c r="W62" s="3"/>
      <c r="X62" s="39"/>
      <c r="Y62" s="16">
        <v>1.3888888888888889E-3</v>
      </c>
      <c r="Z62" s="16"/>
      <c r="AA62" s="3"/>
    </row>
    <row r="63" spans="1:27" x14ac:dyDescent="0.2">
      <c r="F63" s="2"/>
      <c r="G63" s="2"/>
      <c r="H63" s="38" t="s">
        <v>40</v>
      </c>
      <c r="I63" s="35"/>
      <c r="J63" s="36">
        <f>J62+$Y63</f>
        <v>0.20972222222222217</v>
      </c>
      <c r="K63" s="35"/>
      <c r="L63" s="35"/>
      <c r="M63" s="35"/>
      <c r="N63" s="35"/>
      <c r="O63" s="36">
        <f>O62+$Y63</f>
        <v>0.61597222222222214</v>
      </c>
      <c r="P63" s="35"/>
      <c r="Q63" s="56"/>
      <c r="R63" s="39"/>
      <c r="S63" s="39"/>
      <c r="T63" s="3"/>
      <c r="U63" s="3"/>
      <c r="V63" s="3"/>
      <c r="W63" s="3"/>
      <c r="X63" s="39"/>
      <c r="Y63" s="16">
        <v>1.3888888888888889E-3</v>
      </c>
      <c r="Z63" s="16"/>
      <c r="AA63" s="3"/>
    </row>
    <row r="64" spans="1:27" x14ac:dyDescent="0.2">
      <c r="F64" s="2"/>
      <c r="G64" s="2"/>
      <c r="H64" s="38" t="s">
        <v>39</v>
      </c>
      <c r="I64" s="35"/>
      <c r="J64" s="36">
        <f>J63+$Y64</f>
        <v>0.21111111111111105</v>
      </c>
      <c r="K64" s="35"/>
      <c r="L64" s="35"/>
      <c r="M64" s="35"/>
      <c r="N64" s="35"/>
      <c r="O64" s="36">
        <f>O63+$Y64</f>
        <v>0.61736111111111103</v>
      </c>
      <c r="P64" s="35"/>
      <c r="Q64" s="56"/>
      <c r="R64" s="39"/>
      <c r="S64" s="39"/>
      <c r="T64" s="3"/>
      <c r="U64" s="3"/>
      <c r="V64" s="3"/>
      <c r="W64" s="3"/>
      <c r="X64" s="39"/>
      <c r="Y64" s="16">
        <v>1.3888888888888889E-3</v>
      </c>
      <c r="Z64" s="16"/>
      <c r="AA64" s="3"/>
    </row>
    <row r="65" spans="6:27" x14ac:dyDescent="0.2">
      <c r="F65" s="2"/>
      <c r="G65" s="2"/>
      <c r="H65" s="38" t="s">
        <v>38</v>
      </c>
      <c r="I65" s="35">
        <v>0.2076388888888889</v>
      </c>
      <c r="J65" s="57" t="s">
        <v>24</v>
      </c>
      <c r="K65" s="35"/>
      <c r="L65" s="35">
        <v>0.28680555555555554</v>
      </c>
      <c r="M65" s="35">
        <v>0.4604166666666667</v>
      </c>
      <c r="N65" s="35">
        <v>0.54583333333333328</v>
      </c>
      <c r="O65" s="57" t="s">
        <v>24</v>
      </c>
      <c r="P65" s="35">
        <v>0.62708333333333299</v>
      </c>
      <c r="Q65" s="35">
        <v>0.67083333333333339</v>
      </c>
      <c r="R65" s="39"/>
      <c r="S65" s="39"/>
      <c r="T65" s="3"/>
      <c r="U65" s="3"/>
      <c r="V65" s="3"/>
      <c r="W65" s="3"/>
      <c r="X65" s="39"/>
      <c r="Y65" s="58" t="s">
        <v>24</v>
      </c>
      <c r="Z65" s="16">
        <v>0</v>
      </c>
      <c r="AA65" s="3"/>
    </row>
    <row r="66" spans="6:27" x14ac:dyDescent="0.2">
      <c r="F66" s="2"/>
      <c r="G66" s="2"/>
      <c r="H66" s="38" t="s">
        <v>37</v>
      </c>
      <c r="I66" s="36">
        <f>I65+$Z66</f>
        <v>0.20833333333333334</v>
      </c>
      <c r="J66" s="57" t="s">
        <v>24</v>
      </c>
      <c r="K66" s="36"/>
      <c r="L66" s="36">
        <f t="shared" ref="L66:N75" si="3">L65+$Z66</f>
        <v>0.28749999999999998</v>
      </c>
      <c r="M66" s="36">
        <f t="shared" si="3"/>
        <v>0.46111111111111114</v>
      </c>
      <c r="N66" s="36">
        <f t="shared" si="3"/>
        <v>0.54652777777777772</v>
      </c>
      <c r="O66" s="57" t="s">
        <v>24</v>
      </c>
      <c r="P66" s="36">
        <f>P65+$Z66</f>
        <v>0.62777777777777743</v>
      </c>
      <c r="Q66" s="36">
        <f>Q65+$Z66</f>
        <v>0.67152777777777783</v>
      </c>
      <c r="R66" s="39"/>
      <c r="S66" s="39"/>
      <c r="T66" s="3"/>
      <c r="U66" s="3"/>
      <c r="V66" s="3"/>
      <c r="W66" s="3"/>
      <c r="X66" s="39"/>
      <c r="Y66" s="58" t="s">
        <v>24</v>
      </c>
      <c r="Z66" s="16">
        <v>6.9444444444444447E-4</v>
      </c>
      <c r="AA66" s="3"/>
    </row>
    <row r="67" spans="6:27" x14ac:dyDescent="0.2">
      <c r="F67" s="2"/>
      <c r="G67" s="2"/>
      <c r="H67" s="38" t="s">
        <v>36</v>
      </c>
      <c r="I67" s="36">
        <f>I66+$Z67</f>
        <v>0.20972222222222223</v>
      </c>
      <c r="J67" s="57" t="s">
        <v>24</v>
      </c>
      <c r="K67" s="36"/>
      <c r="L67" s="36">
        <f t="shared" si="3"/>
        <v>0.28888888888888886</v>
      </c>
      <c r="M67" s="36">
        <f t="shared" si="3"/>
        <v>0.46250000000000002</v>
      </c>
      <c r="N67" s="36">
        <f t="shared" si="3"/>
        <v>0.54791666666666661</v>
      </c>
      <c r="O67" s="57" t="s">
        <v>24</v>
      </c>
      <c r="P67" s="36">
        <f>P66+$Z67</f>
        <v>0.62916666666666632</v>
      </c>
      <c r="Q67" s="36">
        <f>Q66+$Z67</f>
        <v>0.67291666666666672</v>
      </c>
      <c r="T67" s="3"/>
      <c r="U67" s="3"/>
      <c r="V67" s="3"/>
      <c r="W67" s="3"/>
      <c r="X67" s="4"/>
      <c r="Y67" s="58" t="s">
        <v>24</v>
      </c>
      <c r="Z67" s="16">
        <v>1.3888888888888889E-3</v>
      </c>
      <c r="AA67" s="3"/>
    </row>
    <row r="68" spans="6:27" x14ac:dyDescent="0.2">
      <c r="F68" s="2"/>
      <c r="G68" s="2"/>
      <c r="H68" s="38" t="s">
        <v>35</v>
      </c>
      <c r="I68" s="36" t="s">
        <v>24</v>
      </c>
      <c r="J68" s="36">
        <f>J64+$Y68</f>
        <v>0.21249999999999994</v>
      </c>
      <c r="K68" s="36">
        <v>0.25416666666666665</v>
      </c>
      <c r="L68" s="36">
        <f t="shared" si="3"/>
        <v>0.29097222222222219</v>
      </c>
      <c r="M68" s="36" t="s">
        <v>24</v>
      </c>
      <c r="N68" s="36" t="s">
        <v>24</v>
      </c>
      <c r="O68" s="36">
        <f>O64+$Y68</f>
        <v>0.61874999999999991</v>
      </c>
      <c r="P68" s="36" t="s">
        <v>24</v>
      </c>
      <c r="Q68" s="36" t="s">
        <v>24</v>
      </c>
      <c r="T68" s="3"/>
      <c r="U68" s="3"/>
      <c r="V68" s="3"/>
      <c r="W68" s="3"/>
      <c r="X68" s="4"/>
      <c r="Y68" s="16">
        <v>1.3888888888888889E-3</v>
      </c>
      <c r="Z68" s="16">
        <v>2.0833333333333333E-3</v>
      </c>
      <c r="AA68" s="3"/>
    </row>
    <row r="69" spans="6:27" x14ac:dyDescent="0.2">
      <c r="F69" s="2"/>
      <c r="G69" s="2"/>
      <c r="H69" s="38" t="s">
        <v>34</v>
      </c>
      <c r="I69" s="36">
        <f>I67+$Z69</f>
        <v>0.21111111111111111</v>
      </c>
      <c r="J69" s="36">
        <f t="shared" ref="J69:K74" si="4">J68+$Z69</f>
        <v>0.21388888888888882</v>
      </c>
      <c r="K69" s="36">
        <f t="shared" si="4"/>
        <v>0.25555555555555554</v>
      </c>
      <c r="L69" s="36">
        <f t="shared" si="3"/>
        <v>0.29236111111111107</v>
      </c>
      <c r="M69" s="36">
        <f>M67+$Z69</f>
        <v>0.46388888888888891</v>
      </c>
      <c r="N69" s="36">
        <f>N67+$Z69</f>
        <v>0.54930555555555549</v>
      </c>
      <c r="O69" s="36">
        <f>O68+$Z69</f>
        <v>0.6201388888888888</v>
      </c>
      <c r="P69" s="36">
        <f>P67+$Z69</f>
        <v>0.6305555555555552</v>
      </c>
      <c r="Q69" s="36">
        <f>Q67+$Z69</f>
        <v>0.6743055555555556</v>
      </c>
      <c r="T69" s="3"/>
      <c r="U69" s="3"/>
      <c r="V69" s="3"/>
      <c r="W69" s="3"/>
      <c r="X69" s="4"/>
      <c r="Y69" s="16"/>
      <c r="Z69" s="16">
        <v>1.3888888888888889E-3</v>
      </c>
    </row>
    <row r="70" spans="6:27" x14ac:dyDescent="0.2">
      <c r="F70" s="2"/>
      <c r="G70" s="2"/>
      <c r="H70" s="38" t="s">
        <v>33</v>
      </c>
      <c r="I70" s="36"/>
      <c r="J70" s="36">
        <f t="shared" si="4"/>
        <v>0.21458333333333326</v>
      </c>
      <c r="K70" s="36">
        <f t="shared" si="4"/>
        <v>0.25624999999999998</v>
      </c>
      <c r="L70" s="36">
        <f t="shared" si="3"/>
        <v>0.29305555555555551</v>
      </c>
      <c r="M70" s="36">
        <f t="shared" si="3"/>
        <v>0.46458333333333335</v>
      </c>
      <c r="N70" s="36">
        <f t="shared" si="3"/>
        <v>0.54999999999999993</v>
      </c>
      <c r="O70" s="36"/>
      <c r="P70" s="36">
        <f t="shared" ref="P70:Q74" si="5">P69+$Z70</f>
        <v>0.63124999999999964</v>
      </c>
      <c r="Q70" s="36">
        <f t="shared" si="5"/>
        <v>0.67500000000000004</v>
      </c>
      <c r="T70" s="3"/>
      <c r="U70" s="3"/>
      <c r="V70" s="3"/>
      <c r="W70" s="3"/>
      <c r="X70" s="4"/>
      <c r="Y70" s="16"/>
      <c r="Z70" s="16">
        <v>6.9444444444444447E-4</v>
      </c>
      <c r="AA70" s="3"/>
    </row>
    <row r="71" spans="6:27" x14ac:dyDescent="0.2">
      <c r="F71" s="2"/>
      <c r="G71" s="2"/>
      <c r="H71" s="38" t="s">
        <v>32</v>
      </c>
      <c r="I71" s="36"/>
      <c r="J71" s="36">
        <f t="shared" si="4"/>
        <v>0.21527777777777771</v>
      </c>
      <c r="K71" s="36">
        <f t="shared" si="4"/>
        <v>0.25694444444444442</v>
      </c>
      <c r="L71" s="36">
        <f t="shared" si="3"/>
        <v>0.29374999999999996</v>
      </c>
      <c r="M71" s="36">
        <f t="shared" si="3"/>
        <v>0.46527777777777779</v>
      </c>
      <c r="N71" s="36">
        <f t="shared" si="3"/>
        <v>0.55069444444444438</v>
      </c>
      <c r="O71" s="36"/>
      <c r="P71" s="36">
        <f t="shared" si="5"/>
        <v>0.63194444444444409</v>
      </c>
      <c r="Q71" s="36">
        <f t="shared" si="5"/>
        <v>0.67569444444444449</v>
      </c>
      <c r="T71" s="3"/>
      <c r="U71" s="3"/>
      <c r="V71" s="3"/>
      <c r="W71" s="3"/>
      <c r="X71" s="4"/>
      <c r="Y71" s="16"/>
      <c r="Z71" s="16">
        <v>6.9444444444444447E-4</v>
      </c>
    </row>
    <row r="72" spans="6:27" x14ac:dyDescent="0.2">
      <c r="F72" s="2"/>
      <c r="G72" s="2"/>
      <c r="H72" s="38" t="s">
        <v>31</v>
      </c>
      <c r="I72" s="36"/>
      <c r="J72" s="36">
        <f t="shared" si="4"/>
        <v>0.21666666666666659</v>
      </c>
      <c r="K72" s="36">
        <f t="shared" si="4"/>
        <v>0.2583333333333333</v>
      </c>
      <c r="L72" s="36">
        <f t="shared" si="3"/>
        <v>0.29513888888888884</v>
      </c>
      <c r="M72" s="36">
        <f t="shared" si="3"/>
        <v>0.46666666666666667</v>
      </c>
      <c r="N72" s="36">
        <f t="shared" si="3"/>
        <v>0.55208333333333326</v>
      </c>
      <c r="O72" s="36"/>
      <c r="P72" s="36">
        <f t="shared" si="5"/>
        <v>0.63333333333333297</v>
      </c>
      <c r="Q72" s="36">
        <f t="shared" si="5"/>
        <v>0.67708333333333337</v>
      </c>
      <c r="T72" s="3"/>
      <c r="U72" s="3"/>
      <c r="V72" s="3"/>
      <c r="W72" s="3"/>
      <c r="X72" s="4"/>
      <c r="Y72" s="16"/>
      <c r="Z72" s="16">
        <v>1.3888888888888889E-3</v>
      </c>
    </row>
    <row r="73" spans="6:27" x14ac:dyDescent="0.2">
      <c r="F73" s="2"/>
      <c r="G73" s="2"/>
      <c r="H73" s="38" t="s">
        <v>30</v>
      </c>
      <c r="I73" s="36"/>
      <c r="J73" s="36">
        <f t="shared" si="4"/>
        <v>0.21736111111111103</v>
      </c>
      <c r="K73" s="36">
        <f t="shared" si="4"/>
        <v>0.25902777777777775</v>
      </c>
      <c r="L73" s="36">
        <f t="shared" si="3"/>
        <v>0.29583333333333328</v>
      </c>
      <c r="M73" s="36">
        <f t="shared" si="3"/>
        <v>0.46736111111111112</v>
      </c>
      <c r="N73" s="36">
        <f t="shared" si="3"/>
        <v>0.5527777777777777</v>
      </c>
      <c r="O73" s="36"/>
      <c r="P73" s="36">
        <f t="shared" si="5"/>
        <v>0.63402777777777741</v>
      </c>
      <c r="Q73" s="36">
        <f t="shared" si="5"/>
        <v>0.67777777777777781</v>
      </c>
      <c r="T73" s="3"/>
      <c r="U73" s="3"/>
      <c r="V73" s="3"/>
      <c r="W73" s="3"/>
      <c r="X73" s="4"/>
      <c r="Y73" s="16"/>
      <c r="Z73" s="16">
        <v>6.9444444444444447E-4</v>
      </c>
    </row>
    <row r="74" spans="6:27" x14ac:dyDescent="0.2">
      <c r="F74" s="2"/>
      <c r="G74" s="2"/>
      <c r="H74" s="38" t="s">
        <v>29</v>
      </c>
      <c r="I74" s="36"/>
      <c r="J74" s="36">
        <f t="shared" si="4"/>
        <v>0.21874999999999992</v>
      </c>
      <c r="K74" s="36">
        <f t="shared" si="4"/>
        <v>0.26041666666666663</v>
      </c>
      <c r="L74" s="36">
        <f t="shared" si="3"/>
        <v>0.29722222222222217</v>
      </c>
      <c r="M74" s="36">
        <f t="shared" si="3"/>
        <v>0.46875</v>
      </c>
      <c r="N74" s="36">
        <f t="shared" si="3"/>
        <v>0.55416666666666659</v>
      </c>
      <c r="O74" s="36"/>
      <c r="P74" s="36">
        <f t="shared" si="5"/>
        <v>0.6354166666666663</v>
      </c>
      <c r="Q74" s="36">
        <f t="shared" si="5"/>
        <v>0.6791666666666667</v>
      </c>
      <c r="T74" s="3"/>
      <c r="U74" s="3"/>
      <c r="V74" s="3"/>
      <c r="W74" s="3"/>
      <c r="X74" s="4"/>
      <c r="Y74" s="16"/>
      <c r="Z74" s="16">
        <v>1.3888888888888889E-3</v>
      </c>
    </row>
    <row r="75" spans="6:27" x14ac:dyDescent="0.2">
      <c r="F75" s="2"/>
      <c r="G75" s="2"/>
      <c r="H75" s="38" t="s">
        <v>28</v>
      </c>
      <c r="I75" s="36"/>
      <c r="J75" s="36" t="s">
        <v>24</v>
      </c>
      <c r="K75" s="36" t="s">
        <v>24</v>
      </c>
      <c r="L75" s="36">
        <f t="shared" si="3"/>
        <v>0.29999999999999993</v>
      </c>
      <c r="M75" s="36" t="s">
        <v>24</v>
      </c>
      <c r="N75" s="36" t="s">
        <v>24</v>
      </c>
      <c r="P75" s="36" t="s">
        <v>24</v>
      </c>
      <c r="Q75" s="36" t="s">
        <v>24</v>
      </c>
      <c r="T75" s="3"/>
      <c r="U75" s="3"/>
      <c r="V75" s="3"/>
      <c r="W75" s="3"/>
      <c r="X75" s="4"/>
      <c r="Y75" s="16"/>
      <c r="Z75" s="16">
        <v>2.7777777777777779E-3</v>
      </c>
    </row>
    <row r="76" spans="6:27" x14ac:dyDescent="0.2">
      <c r="F76" s="2"/>
      <c r="G76" s="2"/>
      <c r="H76" s="38" t="s">
        <v>27</v>
      </c>
      <c r="I76" s="36"/>
      <c r="J76" s="36">
        <f>J74+$Z76</f>
        <v>0.22083333333333324</v>
      </c>
      <c r="K76" s="36">
        <f>K74+$Z76</f>
        <v>0.26249999999999996</v>
      </c>
      <c r="L76" s="36">
        <f>L75+$Y76</f>
        <v>0.30208333333333326</v>
      </c>
      <c r="M76" s="36">
        <f>M74+$Z76</f>
        <v>0.47083333333333333</v>
      </c>
      <c r="N76" s="36">
        <f>N74+$Z76</f>
        <v>0.55624999999999991</v>
      </c>
      <c r="O76" s="36"/>
      <c r="P76" s="36">
        <f>P74+$Z76</f>
        <v>0.63749999999999962</v>
      </c>
      <c r="Q76" s="36">
        <f>Q74+$Z76</f>
        <v>0.68125000000000002</v>
      </c>
      <c r="T76" s="3"/>
      <c r="U76" s="3"/>
      <c r="V76" s="3"/>
      <c r="W76" s="3"/>
      <c r="X76" s="4"/>
      <c r="Y76" s="16">
        <v>2.0833333333333333E-3</v>
      </c>
      <c r="Z76" s="16">
        <v>2.0833333333333333E-3</v>
      </c>
      <c r="AA76" s="3"/>
    </row>
    <row r="77" spans="6:27" x14ac:dyDescent="0.2">
      <c r="F77" s="2"/>
      <c r="G77" s="2"/>
      <c r="H77" s="59" t="s">
        <v>26</v>
      </c>
      <c r="I77" s="36"/>
      <c r="J77" s="36">
        <f>J76+$Z77</f>
        <v>0.22291666666666657</v>
      </c>
      <c r="K77" s="36">
        <f>K76+$Z77</f>
        <v>0.26458333333333328</v>
      </c>
      <c r="L77" s="36">
        <f>L76+$Z77</f>
        <v>0.30416666666666659</v>
      </c>
      <c r="M77" s="36">
        <f>M76+$Z77</f>
        <v>0.47291666666666665</v>
      </c>
      <c r="N77" s="36">
        <f>N76+$Z77</f>
        <v>0.55833333333333324</v>
      </c>
      <c r="O77" s="36"/>
      <c r="P77" s="36">
        <f>P76+$Z77</f>
        <v>0.63958333333333295</v>
      </c>
      <c r="Q77" s="36">
        <f>Q76+$Z77</f>
        <v>0.68333333333333335</v>
      </c>
      <c r="T77" s="3"/>
      <c r="U77" s="3"/>
      <c r="V77" s="3"/>
      <c r="W77" s="3"/>
      <c r="X77" s="4"/>
      <c r="Y77" s="16"/>
      <c r="Z77" s="16">
        <v>2.0833333333333333E-3</v>
      </c>
    </row>
    <row r="78" spans="6:27" x14ac:dyDescent="0.2">
      <c r="F78" s="2"/>
      <c r="G78" s="2"/>
      <c r="H78" s="60" t="s">
        <v>25</v>
      </c>
      <c r="I78" s="36"/>
      <c r="J78" s="36">
        <f>J77+$Z78</f>
        <v>0.22569444444444434</v>
      </c>
      <c r="K78" s="40">
        <f>K77+$Z78</f>
        <v>0.26736111111111105</v>
      </c>
      <c r="L78" s="36"/>
      <c r="M78" s="36"/>
      <c r="N78" s="36">
        <f>N77+$Z78</f>
        <v>0.56111111111111101</v>
      </c>
      <c r="O78" s="36"/>
      <c r="P78" s="36"/>
      <c r="Q78" s="36"/>
      <c r="T78" s="3"/>
      <c r="U78" s="3"/>
      <c r="V78" s="3"/>
      <c r="W78" s="3"/>
      <c r="X78" s="4"/>
      <c r="Y78" s="16"/>
      <c r="Z78" s="16">
        <v>2.7777777777777779E-3</v>
      </c>
    </row>
    <row r="79" spans="6:27" x14ac:dyDescent="0.2">
      <c r="F79" s="2"/>
      <c r="H79" s="62" t="s">
        <v>23</v>
      </c>
      <c r="I79" s="44"/>
      <c r="J79" s="44"/>
      <c r="K79" s="44"/>
      <c r="L79" s="44"/>
      <c r="M79" s="44"/>
      <c r="N79" s="44"/>
      <c r="O79" s="44"/>
      <c r="P79" s="44"/>
      <c r="Q79" s="44"/>
      <c r="T79" s="3"/>
      <c r="U79" s="3"/>
      <c r="V79" s="3"/>
      <c r="W79" s="3"/>
      <c r="X79" s="4"/>
      <c r="Y79" s="16"/>
      <c r="Z79" s="16">
        <v>2.0833333333333333E-3</v>
      </c>
    </row>
    <row r="80" spans="6:27" x14ac:dyDescent="0.2">
      <c r="F80" s="2"/>
      <c r="T80" s="3"/>
      <c r="U80" s="3"/>
      <c r="V80" s="3"/>
      <c r="W80" s="3"/>
      <c r="X80" s="4"/>
      <c r="Y80" s="16"/>
      <c r="Z80" s="16"/>
    </row>
    <row r="81" spans="6:27" x14ac:dyDescent="0.2">
      <c r="F81" s="2"/>
      <c r="T81" s="3"/>
      <c r="U81" s="3"/>
      <c r="V81" s="3"/>
      <c r="W81" s="3"/>
      <c r="X81" s="4"/>
      <c r="Y81" s="16"/>
      <c r="Z81" s="16"/>
    </row>
    <row r="82" spans="6:27" x14ac:dyDescent="0.2">
      <c r="H82" s="63"/>
      <c r="V82" s="3"/>
      <c r="W82" s="3"/>
      <c r="X82" s="3"/>
      <c r="Y82" s="3"/>
      <c r="Z82" s="4"/>
      <c r="AA82" s="16"/>
    </row>
    <row r="83" spans="6:27" x14ac:dyDescent="0.2">
      <c r="W83" s="3"/>
      <c r="X83" s="3"/>
      <c r="Y83" s="3"/>
      <c r="Z83" s="3"/>
    </row>
    <row r="84" spans="6:27" x14ac:dyDescent="0.2">
      <c r="W84" s="3"/>
      <c r="X84" s="3"/>
      <c r="Y84" s="3"/>
      <c r="Z84" s="3"/>
    </row>
    <row r="85" spans="6:27" x14ac:dyDescent="0.2">
      <c r="W85" s="3"/>
      <c r="X85" s="3"/>
      <c r="Y85" s="3"/>
      <c r="Z85" s="3"/>
    </row>
    <row r="86" spans="6:27" x14ac:dyDescent="0.2">
      <c r="W86" s="3"/>
      <c r="X86" s="3"/>
      <c r="Y86" s="3"/>
      <c r="Z86" s="3"/>
    </row>
    <row r="87" spans="6:27" x14ac:dyDescent="0.2">
      <c r="W87" s="3"/>
      <c r="X87" s="3"/>
      <c r="Y87" s="3"/>
      <c r="Z87" s="3"/>
    </row>
  </sheetData>
  <mergeCells count="1">
    <mergeCell ref="S5:V5"/>
  </mergeCells>
  <pageMargins left="0.7" right="0.7" top="0.78740157499999996" bottom="0.78740157499999996" header="0.3" footer="0.3"/>
  <pageSetup paperSize="9" scale="94" orientation="landscape" r:id="rId1"/>
  <rowBreaks count="1" manualBreakCount="1">
    <brk id="43" min="7" max="2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255 - Koberovice</vt:lpstr>
      <vt:lpstr>'255 - Koberovice'!Oblast_tisku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2021-04-29T06:16:47Z</dcterms:created>
  <dcterms:modified xsi:type="dcterms:W3CDTF">2021-04-29T06:17:27Z</dcterms:modified>
</cp:coreProperties>
</file>